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<sst xmlns="http://schemas.openxmlformats.org/spreadsheetml/2006/main" count="90" uniqueCount="86">
  <si>
    <t>DECRETADOS.</t>
  </si>
  <si>
    <t>DE INICIATIVA.</t>
  </si>
  <si>
    <t>Dotacion de sus empleados según el Reglamento de 8 de Noviembre de 1821.</t>
  </si>
  <si>
    <t>Archivero</t>
  </si>
  <si>
    <t>Dos oficiales del Archivo, á 600 pesos</t>
  </si>
  <si>
    <t>Portero</t>
  </si>
  <si>
    <t>Mozo de oficio</t>
  </si>
  <si>
    <t>Dos ordenanzas, á 60 pesos</t>
  </si>
  <si>
    <t>Suprema Corte de Justicia.</t>
  </si>
  <si>
    <t>Tres oficiales mayores, á 2.000 pesos</t>
  </si>
  <si>
    <t>Tres porteros, á 500 pesos</t>
  </si>
  <si>
    <t>Un mozo de estrados con</t>
  </si>
  <si>
    <t>Resumen.</t>
  </si>
  <si>
    <t>Secretaría del Despacho</t>
  </si>
  <si>
    <t>Suprema Corte de Justicia</t>
  </si>
  <si>
    <t>Presidios</t>
  </si>
  <si>
    <t>Obispado de Sonora</t>
  </si>
  <si>
    <t>Misiones</t>
  </si>
  <si>
    <t>Legacion de Roma</t>
  </si>
  <si>
    <t>Suma</t>
  </si>
  <si>
    <t>Joaquin Iturbide.</t>
  </si>
  <si>
    <t>Sueldo del Exmo. Sr. Ministro, con arreglo á la ley de 13 de Setiembre de 1824</t>
  </si>
  <si>
    <t>Seis escribientes, á 600 pesos</t>
  </si>
  <si>
    <t>PRESUPUESTO "H".</t>
  </si>
  <si>
    <t xml:space="preserve">Tribunales de Circuito </t>
  </si>
  <si>
    <t>SECRETARIA DEL DESPACHO DE JUSTICIA Y NEGOCIOS ECLESIASTICOS.</t>
  </si>
  <si>
    <t>Sueldo de ocho jueces, con arreglo á la ley de 20 de Mayo de 1826, á 2.500 ps cada uno</t>
  </si>
  <si>
    <t>El de igual número de promotores fiscales á 1.500 ps</t>
  </si>
  <si>
    <t>Juzgados de Distrito.</t>
  </si>
  <si>
    <t>Administracion de Justicia en el Distrito federal, conforme á la ley de 15 de Abril de 1826.</t>
  </si>
  <si>
    <t>Seis jueces de letras a 1.500 ps</t>
  </si>
  <si>
    <t>Cuatro abogados de pobres a 600 ps</t>
  </si>
  <si>
    <t>Dos agentes fiscales para el despacho de los negocios que en concepto de audiencia conoce la Suprema Corte, conforme á la ley de 25 de Mayo de 1826, á 2.500 ps</t>
  </si>
  <si>
    <t>Dos capitanes de comisarios á 500 ps</t>
  </si>
  <si>
    <t>Diez y seis comisarios á 200 ps</t>
  </si>
  <si>
    <t>Dos porteros mayores de la carcel nacional á 500 ps</t>
  </si>
  <si>
    <t>Un portero segundo con</t>
  </si>
  <si>
    <t>Un escribiente de alcaldía con</t>
  </si>
  <si>
    <t>Cuatro presidentes ó mandones á 96 ps</t>
  </si>
  <si>
    <t>Una idem de mugeres con</t>
  </si>
  <si>
    <t>Para dar ocupacion á los presos de la Acordada</t>
  </si>
  <si>
    <t>Un procurador de pobres con</t>
  </si>
  <si>
    <t>Territorios de la Federacion</t>
  </si>
  <si>
    <t>Por la ley de 15 de Febrero de 1831, quedó vigente el decreto espedido á virtud de facultades estraordinarias en 29 de Agosto de 1829, que estableció en cada territorio un Asesor para los Juzgados de primera instancia, dotados los de Tlaxcala y Colima con el sueldo de 20.000 ps anuales y de los de Nuevo México, alta y baja Californias, el correspondiente á 30.000 ps cuya suma</t>
  </si>
  <si>
    <t>Para premios de los mejores proyectos de códigos, de procedimientos y penal en el Distrito federal</t>
  </si>
  <si>
    <t>Presidios.</t>
  </si>
  <si>
    <t>Para gastos de mantencion y conduccion de reos á los presidios nacionales y menesteres para su seguridad</t>
  </si>
  <si>
    <t>Palacio Nacional.</t>
  </si>
  <si>
    <t>Gastos de reparos y obras menores de la fábrica material del Palacio, aséo, composturas de muebles y adornos permanentes, mantenimiento de caballos y en</t>
  </si>
  <si>
    <t>Al frente</t>
  </si>
  <si>
    <t>Del frente</t>
  </si>
  <si>
    <t>FALTA HOJA.</t>
  </si>
  <si>
    <t>Gastos de maestros y menesteres para la instrucción de dichos jóvenes</t>
  </si>
  <si>
    <t>Para gastos estraordinarios y secretos</t>
  </si>
  <si>
    <t>Gastos ordinarios y estraordinarios</t>
  </si>
  <si>
    <t>Tribunales de Circuito</t>
  </si>
  <si>
    <t>Juzgados de Distrito</t>
  </si>
  <si>
    <t>Administracion de Justicia en el Distrito federal</t>
  </si>
  <si>
    <t>Palacio nacional</t>
  </si>
  <si>
    <t>México 4 de Marzo de 1833.</t>
  </si>
  <si>
    <t>De gastos para el año económico de 1° de Julio de 1833 á 30 de Junio de 1834.</t>
  </si>
  <si>
    <t>Oficial mayor primero</t>
  </si>
  <si>
    <t>Idem idem segundo</t>
  </si>
  <si>
    <t>Idem segundo primero</t>
  </si>
  <si>
    <t>Idem tercero</t>
  </si>
  <si>
    <t>Idem cuarto</t>
  </si>
  <si>
    <t>Idem quinto</t>
  </si>
  <si>
    <t>Idem sesto</t>
  </si>
  <si>
    <t>Idem sétimo</t>
  </si>
  <si>
    <t>Idem octavo</t>
  </si>
  <si>
    <t>Cuatro escribientes á 400 ps</t>
  </si>
  <si>
    <t>Aumento de 200 ps á cada uno de los cuatro escribientes, por la ley de 20 de Mayo de 1828</t>
  </si>
  <si>
    <t>Los gastos de Secretaría que indica el espresado reglamento en su art. 5 obligacion octava, se gradúan para el año en</t>
  </si>
  <si>
    <t>Para los gastos estraordinarios é imprevistos en los ramos de este Ministerio de lo interior</t>
  </si>
  <si>
    <t>Sueldos de once Ministros y un Fiscal, a 4.000 ps cada uno según la ley de 4 de Diciembre de 1824</t>
  </si>
  <si>
    <t>Dotacion de sus Secretarías y empleados según el reglamento de 13 de Mayo de 1826.</t>
  </si>
  <si>
    <t>El Secretario de la primera sala</t>
  </si>
  <si>
    <t>Los de la segunda y tercera á 2.500 ps cada una</t>
  </si>
  <si>
    <t>Tres idem segundos, á 1.500 pesos</t>
  </si>
  <si>
    <t>Gastos de oficina graduados en</t>
  </si>
  <si>
    <t>Para gastos de visitas de cárceles</t>
  </si>
  <si>
    <t>Sueldos de veinte y un jueces a 20.000 ps</t>
  </si>
  <si>
    <t>Idem de un promotor del Juzgado de México</t>
  </si>
  <si>
    <t>Dos escribanos receptores que como cesantes de la sala del crimen se consignarán á los Juzgados de letras, á 200 ps cada uno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</si>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</sst>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Continuous" vertical="center" wrapText="1"/>
    </xf>
    <xf numFmtId="3" fontId="0" fillId="0" borderId="1" xfId="0" applyNumberFormat="1" applyFill="1" applyBorder="1" applyAlignment="1">
      <alignment horizontal="left" wrapText="1"/>
    </xf>
    <xf numFmtId="3" fontId="0" fillId="0" borderId="1" xfId="0" applyNumberForma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wrapText="1"/>
    </xf>
    <xf numFmtId="3" fontId="1" fillId="0" borderId="2" xfId="0" applyNumberFormat="1" applyFont="1" applyBorder="1" applyAlignment="1">
      <alignment horizontal="centerContinuous" vertical="center" wrapText="1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3" fontId="5" fillId="0" borderId="5" xfId="0" applyNumberFormat="1" applyFont="1" applyFill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0" fillId="0" borderId="8" xfId="0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3.421875" style="0" customWidth="1"/>
    <col min="2" max="2" width="22.7109375" style="0" customWidth="1"/>
    <col min="3" max="3" width="19.421875" style="0" customWidth="1"/>
  </cols>
  <sheetData>
    <row r="1" spans="1:3" ht="36" customHeight="1">
      <c r="A1" s="33" t="s">
        <v>23</v>
      </c>
      <c r="B1" s="34"/>
      <c r="C1" s="34"/>
    </row>
    <row r="2" spans="1:3" ht="21.75" customHeight="1">
      <c r="A2" s="35" t="s">
        <v>60</v>
      </c>
      <c r="B2" s="34"/>
      <c r="C2" s="34"/>
    </row>
    <row r="3" spans="1:3" ht="12.75">
      <c r="A3" s="1"/>
      <c r="B3" s="1"/>
      <c r="C3" s="1"/>
    </row>
    <row r="4" spans="1:3" ht="27.75" customHeight="1">
      <c r="A4" s="3"/>
      <c r="B4" s="4" t="s">
        <v>0</v>
      </c>
      <c r="C4" s="4" t="s">
        <v>1</v>
      </c>
    </row>
    <row r="5" spans="1:3" ht="30.75" customHeight="1">
      <c r="A5" s="4" t="s">
        <v>25</v>
      </c>
      <c r="B5" s="36"/>
      <c r="C5" s="37"/>
    </row>
    <row r="6" spans="1:3" ht="25.5">
      <c r="A6" s="5" t="s">
        <v>21</v>
      </c>
      <c r="B6" s="6">
        <v>6000</v>
      </c>
      <c r="C6" s="6"/>
    </row>
    <row r="7" spans="1:3" ht="25.5">
      <c r="A7" s="4" t="s">
        <v>2</v>
      </c>
      <c r="B7" s="6"/>
      <c r="C7" s="6"/>
    </row>
    <row r="8" spans="1:3" ht="12.75">
      <c r="A8" s="2" t="s">
        <v>61</v>
      </c>
      <c r="B8" s="6">
        <v>4000</v>
      </c>
      <c r="C8" s="6"/>
    </row>
    <row r="9" spans="1:3" ht="12.75">
      <c r="A9" s="2" t="s">
        <v>62</v>
      </c>
      <c r="B9" s="6">
        <v>3000</v>
      </c>
      <c r="C9" s="6"/>
    </row>
    <row r="10" spans="1:3" ht="12.75">
      <c r="A10" s="2" t="s">
        <v>63</v>
      </c>
      <c r="B10" s="6">
        <v>2500</v>
      </c>
      <c r="C10" s="6"/>
    </row>
    <row r="11" spans="1:3" ht="12.75">
      <c r="A11" s="2" t="s">
        <v>62</v>
      </c>
      <c r="B11" s="6">
        <v>2000</v>
      </c>
      <c r="C11" s="6"/>
    </row>
    <row r="12" spans="1:3" ht="12.75">
      <c r="A12" s="2" t="s">
        <v>64</v>
      </c>
      <c r="B12" s="6">
        <v>1000</v>
      </c>
      <c r="C12" s="6"/>
    </row>
    <row r="13" spans="1:3" ht="12.75">
      <c r="A13" s="2" t="s">
        <v>65</v>
      </c>
      <c r="B13" s="6">
        <v>1000</v>
      </c>
      <c r="C13" s="6"/>
    </row>
    <row r="14" spans="1:3" ht="12.75">
      <c r="A14" s="2" t="s">
        <v>66</v>
      </c>
      <c r="B14" s="6">
        <v>1000</v>
      </c>
      <c r="C14" s="6"/>
    </row>
    <row r="15" spans="1:3" ht="12.75">
      <c r="A15" s="2" t="s">
        <v>67</v>
      </c>
      <c r="B15" s="6">
        <v>1000</v>
      </c>
      <c r="C15" s="6"/>
    </row>
    <row r="16" spans="1:3" ht="12.75">
      <c r="A16" s="2" t="s">
        <v>68</v>
      </c>
      <c r="B16" s="6">
        <v>900</v>
      </c>
      <c r="C16" s="6"/>
    </row>
    <row r="17" spans="1:3" ht="12.75">
      <c r="A17" s="2" t="s">
        <v>69</v>
      </c>
      <c r="B17" s="6">
        <v>600</v>
      </c>
      <c r="C17" s="6"/>
    </row>
    <row r="18" spans="1:3" ht="12.75">
      <c r="A18" s="2" t="s">
        <v>3</v>
      </c>
      <c r="B18" s="6">
        <v>1000</v>
      </c>
      <c r="C18" s="6"/>
    </row>
    <row r="19" spans="1:3" ht="12.75">
      <c r="A19" s="2" t="s">
        <v>4</v>
      </c>
      <c r="B19" s="6">
        <v>1200</v>
      </c>
      <c r="C19" s="6"/>
    </row>
    <row r="20" spans="1:3" ht="12.75">
      <c r="A20" s="2" t="s">
        <v>5</v>
      </c>
      <c r="B20" s="6">
        <v>500</v>
      </c>
      <c r="C20" s="6"/>
    </row>
    <row r="21" spans="1:3" ht="12.75">
      <c r="A21" s="2" t="s">
        <v>6</v>
      </c>
      <c r="B21" s="6">
        <v>200</v>
      </c>
      <c r="C21" s="6"/>
    </row>
    <row r="22" spans="1:3" ht="12.75">
      <c r="A22" s="2" t="s">
        <v>7</v>
      </c>
      <c r="B22" s="6">
        <v>120</v>
      </c>
      <c r="C22" s="6"/>
    </row>
    <row r="23" spans="1:3" ht="12.75">
      <c r="A23" s="5" t="s">
        <v>70</v>
      </c>
      <c r="B23" s="6">
        <v>160</v>
      </c>
      <c r="C23" s="6"/>
    </row>
    <row r="24" spans="1:3" ht="25.5">
      <c r="A24" s="5" t="s">
        <v>71</v>
      </c>
      <c r="B24" s="6">
        <v>800</v>
      </c>
      <c r="C24" s="6"/>
    </row>
    <row r="25" spans="1:3" ht="27.75" customHeight="1">
      <c r="A25" s="5" t="s">
        <v>72</v>
      </c>
      <c r="B25" s="6"/>
      <c r="C25" s="6">
        <v>1500</v>
      </c>
    </row>
    <row r="26" spans="1:3" ht="25.5">
      <c r="A26" s="5" t="s">
        <v>73</v>
      </c>
      <c r="B26" s="6"/>
      <c r="C26" s="6">
        <v>20000</v>
      </c>
    </row>
    <row r="27" spans="1:3" ht="16.5" customHeight="1">
      <c r="A27" s="2"/>
      <c r="B27" s="8">
        <f>SUM(B6:B26)</f>
        <v>26980</v>
      </c>
      <c r="C27" s="8">
        <f>SUM(C6:C26)</f>
        <v>21500</v>
      </c>
    </row>
    <row r="28" spans="1:3" ht="12.75" customHeight="1">
      <c r="A28" s="28"/>
      <c r="B28" s="29">
        <v>28520</v>
      </c>
      <c r="C28" s="29"/>
    </row>
    <row r="29" spans="1:3" ht="19.5" customHeight="1">
      <c r="A29" s="4" t="s">
        <v>8</v>
      </c>
      <c r="B29" s="6"/>
      <c r="C29" s="6"/>
    </row>
    <row r="30" spans="1:3" ht="25.5">
      <c r="A30" s="5" t="s">
        <v>74</v>
      </c>
      <c r="B30" s="6">
        <v>48000</v>
      </c>
      <c r="C30" s="6"/>
    </row>
    <row r="31" spans="1:3" ht="25.5">
      <c r="A31" s="4" t="s">
        <v>75</v>
      </c>
      <c r="B31" s="6"/>
      <c r="C31" s="6"/>
    </row>
    <row r="32" spans="1:3" ht="12.75">
      <c r="A32" s="2" t="s">
        <v>76</v>
      </c>
      <c r="B32" s="6">
        <v>3000</v>
      </c>
      <c r="C32" s="6"/>
    </row>
    <row r="33" spans="1:3" ht="12.75">
      <c r="A33" s="2" t="s">
        <v>77</v>
      </c>
      <c r="B33" s="6">
        <v>5000</v>
      </c>
      <c r="C33" s="6"/>
    </row>
    <row r="34" spans="1:3" ht="12.75">
      <c r="A34" s="2" t="s">
        <v>9</v>
      </c>
      <c r="B34" s="6">
        <v>6000</v>
      </c>
      <c r="C34" s="6"/>
    </row>
    <row r="35" spans="1:3" ht="12.75">
      <c r="A35" s="2" t="s">
        <v>78</v>
      </c>
      <c r="B35" s="6">
        <v>4500</v>
      </c>
      <c r="C35" s="6"/>
    </row>
    <row r="36" spans="1:3" ht="12.75">
      <c r="A36" s="2" t="s">
        <v>22</v>
      </c>
      <c r="B36" s="6">
        <v>3600</v>
      </c>
      <c r="C36" s="6"/>
    </row>
    <row r="37" spans="1:3" ht="12.75">
      <c r="A37" s="2" t="s">
        <v>10</v>
      </c>
      <c r="B37" s="6">
        <v>1500</v>
      </c>
      <c r="C37" s="6"/>
    </row>
    <row r="38" spans="1:3" ht="12.75">
      <c r="A38" s="2" t="s">
        <v>11</v>
      </c>
      <c r="B38" s="6">
        <v>200</v>
      </c>
      <c r="C38" s="6"/>
    </row>
    <row r="39" spans="1:3" ht="12.75">
      <c r="A39" s="2" t="s">
        <v>79</v>
      </c>
      <c r="B39" s="6"/>
      <c r="C39" s="6">
        <v>500</v>
      </c>
    </row>
    <row r="40" spans="1:3" ht="12.75">
      <c r="A40" s="9" t="s">
        <v>80</v>
      </c>
      <c r="B40" s="10"/>
      <c r="C40" s="10">
        <v>240</v>
      </c>
    </row>
    <row r="41" spans="1:3" ht="17.25" customHeight="1">
      <c r="A41" s="7"/>
      <c r="B41" s="8">
        <f>SUM(B30:B40)</f>
        <v>71800</v>
      </c>
      <c r="C41" s="8">
        <f>SUM(C30:C40)</f>
        <v>740</v>
      </c>
    </row>
    <row r="42" spans="1:3" ht="27" customHeight="1">
      <c r="A42" s="3"/>
      <c r="B42" s="4" t="s">
        <v>0</v>
      </c>
      <c r="C42" s="4" t="s">
        <v>1</v>
      </c>
    </row>
    <row r="43" spans="1:3" ht="22.5" customHeight="1">
      <c r="A43" s="4" t="s">
        <v>24</v>
      </c>
      <c r="B43" s="17"/>
      <c r="C43" s="17"/>
    </row>
    <row r="44" spans="1:3" ht="26.25" customHeight="1">
      <c r="A44" s="11" t="s">
        <v>26</v>
      </c>
      <c r="B44" s="21">
        <v>20000</v>
      </c>
      <c r="C44" s="20"/>
    </row>
    <row r="45" spans="1:3" ht="15" customHeight="1">
      <c r="A45" s="11" t="s">
        <v>27</v>
      </c>
      <c r="B45" s="21">
        <v>12000</v>
      </c>
      <c r="C45" s="20"/>
    </row>
    <row r="46" spans="1:3" ht="15" customHeight="1">
      <c r="A46" s="11"/>
      <c r="B46" s="24">
        <f>SUM(B44:B45)</f>
        <v>32000</v>
      </c>
      <c r="C46" s="20"/>
    </row>
    <row r="47" spans="1:3" ht="15.75" customHeight="1">
      <c r="A47" s="22" t="s">
        <v>28</v>
      </c>
      <c r="B47" s="6"/>
      <c r="C47" s="6"/>
    </row>
    <row r="48" spans="1:3" ht="12.75">
      <c r="A48" s="11" t="s">
        <v>81</v>
      </c>
      <c r="B48" s="6">
        <v>42000</v>
      </c>
      <c r="C48" s="6"/>
    </row>
    <row r="49" spans="1:3" ht="12.75">
      <c r="A49" s="11" t="s">
        <v>82</v>
      </c>
      <c r="B49" s="6">
        <v>1500</v>
      </c>
      <c r="C49" s="6"/>
    </row>
    <row r="50" spans="1:3" ht="17.25" customHeight="1">
      <c r="A50" s="11"/>
      <c r="B50" s="8">
        <f>SUM(B48:B49)</f>
        <v>43500</v>
      </c>
      <c r="C50" s="6"/>
    </row>
    <row r="51" spans="1:3" ht="25.5">
      <c r="A51" s="22" t="s">
        <v>29</v>
      </c>
      <c r="B51" s="6"/>
      <c r="C51" s="6"/>
    </row>
    <row r="52" spans="1:3" ht="12.75">
      <c r="A52" s="6" t="s">
        <v>30</v>
      </c>
      <c r="B52" s="6">
        <v>9000</v>
      </c>
      <c r="C52" s="6"/>
    </row>
    <row r="53" spans="1:3" ht="12.75">
      <c r="A53" s="11" t="s">
        <v>31</v>
      </c>
      <c r="B53" s="6">
        <v>2400</v>
      </c>
      <c r="C53" s="6"/>
    </row>
    <row r="54" spans="1:3" ht="39.75" customHeight="1">
      <c r="A54" s="11" t="s">
        <v>32</v>
      </c>
      <c r="B54" s="6">
        <v>5000</v>
      </c>
      <c r="C54" s="6"/>
    </row>
    <row r="55" spans="1:3" ht="36.75" customHeight="1">
      <c r="A55" s="11" t="s">
        <v>83</v>
      </c>
      <c r="B55" s="6">
        <v>400</v>
      </c>
      <c r="C55" s="6"/>
    </row>
    <row r="56" spans="1:3" ht="17.25" customHeight="1">
      <c r="A56" s="13" t="s">
        <v>41</v>
      </c>
      <c r="B56" s="6">
        <v>178</v>
      </c>
      <c r="C56" s="6"/>
    </row>
    <row r="57" spans="1:3" ht="16.5" customHeight="1">
      <c r="A57" s="6" t="s">
        <v>33</v>
      </c>
      <c r="B57" s="6">
        <v>1000</v>
      </c>
      <c r="C57" s="6"/>
    </row>
    <row r="58" spans="1:3" ht="12.75">
      <c r="A58" s="11" t="s">
        <v>34</v>
      </c>
      <c r="B58" s="6">
        <v>3200</v>
      </c>
      <c r="C58" s="6"/>
    </row>
    <row r="59" spans="1:3" ht="12.75">
      <c r="A59" s="6" t="s">
        <v>35</v>
      </c>
      <c r="B59" s="6">
        <v>1000</v>
      </c>
      <c r="C59" s="6"/>
    </row>
    <row r="60" spans="1:3" ht="9.75" customHeight="1">
      <c r="A60" s="11" t="s">
        <v>36</v>
      </c>
      <c r="B60" s="6">
        <v>240</v>
      </c>
      <c r="C60" s="6"/>
    </row>
    <row r="61" spans="1:3" ht="12.75">
      <c r="A61" s="11" t="s">
        <v>37</v>
      </c>
      <c r="B61" s="6">
        <v>300</v>
      </c>
      <c r="C61" s="6"/>
    </row>
    <row r="62" spans="1:3" ht="12.75">
      <c r="A62" s="6" t="s">
        <v>38</v>
      </c>
      <c r="B62" s="6">
        <v>384</v>
      </c>
      <c r="C62" s="6"/>
    </row>
    <row r="63" spans="1:3" ht="12.75">
      <c r="A63" s="11" t="s">
        <v>39</v>
      </c>
      <c r="B63" s="6">
        <v>144</v>
      </c>
      <c r="C63" s="6"/>
    </row>
    <row r="64" spans="1:3" ht="12.75">
      <c r="A64" s="6" t="s">
        <v>40</v>
      </c>
      <c r="B64" s="6"/>
      <c r="C64" s="6">
        <v>20000</v>
      </c>
    </row>
    <row r="65" spans="1:3" s="1" customFormat="1" ht="15.75" customHeight="1">
      <c r="A65" s="23"/>
      <c r="B65" s="8">
        <f>SUM(B52:B64)</f>
        <v>23246</v>
      </c>
      <c r="C65" s="8">
        <f>SUM(C64)</f>
        <v>20000</v>
      </c>
    </row>
    <row r="66" spans="1:3" ht="18" customHeight="1">
      <c r="A66" s="22" t="s">
        <v>42</v>
      </c>
      <c r="B66" s="6"/>
      <c r="C66" s="6"/>
    </row>
    <row r="67" spans="1:3" ht="76.5" customHeight="1">
      <c r="A67" s="11" t="s">
        <v>43</v>
      </c>
      <c r="B67" s="6">
        <v>13000</v>
      </c>
      <c r="C67" s="6"/>
    </row>
    <row r="68" spans="1:3" ht="28.5" customHeight="1">
      <c r="A68" s="11" t="s">
        <v>44</v>
      </c>
      <c r="B68" s="25"/>
      <c r="C68" s="6">
        <v>20000</v>
      </c>
    </row>
    <row r="69" spans="1:3" ht="17.25" customHeight="1">
      <c r="A69" s="12"/>
      <c r="B69" s="8">
        <f>SUM(B67:B68)</f>
        <v>13000</v>
      </c>
      <c r="C69" s="8">
        <f>SUM(C67:C68)</f>
        <v>20000</v>
      </c>
    </row>
    <row r="70" spans="1:3" ht="21" customHeight="1">
      <c r="A70" s="22" t="s">
        <v>45</v>
      </c>
      <c r="B70" s="6"/>
      <c r="C70" s="6"/>
    </row>
    <row r="71" spans="1:3" ht="25.5">
      <c r="A71" s="11" t="s">
        <v>46</v>
      </c>
      <c r="B71" s="25"/>
      <c r="C71" s="6">
        <v>20000</v>
      </c>
    </row>
    <row r="72" spans="1:3" ht="12.75">
      <c r="A72" s="12"/>
      <c r="B72" s="8"/>
      <c r="C72" s="8">
        <f>SUM(C70:C71)</f>
        <v>20000</v>
      </c>
    </row>
    <row r="73" spans="1:3" ht="21" customHeight="1">
      <c r="A73" s="22" t="s">
        <v>47</v>
      </c>
      <c r="B73" s="6"/>
      <c r="C73" s="6"/>
    </row>
    <row r="74" spans="1:3" ht="37.5" customHeight="1">
      <c r="A74" s="11" t="s">
        <v>48</v>
      </c>
      <c r="B74" s="25"/>
      <c r="C74" s="6">
        <v>20000</v>
      </c>
    </row>
    <row r="75" spans="1:3" ht="12.75">
      <c r="A75" s="39" t="s">
        <v>49</v>
      </c>
      <c r="B75" s="40"/>
      <c r="C75" s="8">
        <f>SUM(C73:C74)</f>
        <v>20000</v>
      </c>
    </row>
    <row r="76" spans="1:3" ht="12.75">
      <c r="A76" s="39" t="s">
        <v>50</v>
      </c>
      <c r="B76" s="40"/>
      <c r="C76" s="8">
        <v>20000</v>
      </c>
    </row>
    <row r="77" spans="1:3" ht="17.25" customHeight="1">
      <c r="A77" s="41" t="s">
        <v>51</v>
      </c>
      <c r="B77" s="42"/>
      <c r="C77" s="6"/>
    </row>
    <row r="78" spans="1:3" ht="25.5">
      <c r="A78" s="13" t="s">
        <v>52</v>
      </c>
      <c r="B78" s="6"/>
      <c r="C78" s="6">
        <v>1000</v>
      </c>
    </row>
    <row r="79" spans="1:3" ht="12.75">
      <c r="A79" s="14" t="s">
        <v>53</v>
      </c>
      <c r="B79" s="6"/>
      <c r="C79" s="6">
        <v>30000</v>
      </c>
    </row>
    <row r="80" spans="1:3" ht="12.75">
      <c r="A80" s="15"/>
      <c r="B80" s="16"/>
      <c r="C80" s="16">
        <f>SUM(C78:C79)</f>
        <v>31000</v>
      </c>
    </row>
    <row r="81" spans="1:3" ht="18.75" customHeight="1">
      <c r="A81" s="26" t="s">
        <v>12</v>
      </c>
      <c r="B81" s="6"/>
      <c r="C81" s="6"/>
    </row>
    <row r="82" spans="1:3" ht="12.75">
      <c r="A82" s="6" t="s">
        <v>13</v>
      </c>
      <c r="B82" s="6">
        <v>28520</v>
      </c>
      <c r="C82" s="6"/>
    </row>
    <row r="83" spans="1:3" ht="12.75">
      <c r="A83" s="6" t="s">
        <v>54</v>
      </c>
      <c r="B83" s="6"/>
      <c r="C83" s="6">
        <v>21500</v>
      </c>
    </row>
    <row r="84" spans="1:3" ht="12.75">
      <c r="A84" s="6" t="s">
        <v>14</v>
      </c>
      <c r="B84" s="6">
        <v>71800</v>
      </c>
      <c r="C84" s="6">
        <v>740</v>
      </c>
    </row>
    <row r="85" spans="1:3" ht="12.75">
      <c r="A85" s="6" t="s">
        <v>55</v>
      </c>
      <c r="B85" s="6">
        <v>32000</v>
      </c>
      <c r="C85" s="6"/>
    </row>
    <row r="86" spans="1:3" ht="12.75">
      <c r="A86" s="6" t="s">
        <v>56</v>
      </c>
      <c r="B86" s="6">
        <v>43500</v>
      </c>
      <c r="C86" s="6"/>
    </row>
    <row r="87" spans="1:3" ht="12.75">
      <c r="A87" s="6" t="s">
        <v>57</v>
      </c>
      <c r="B87" s="6">
        <v>23246</v>
      </c>
      <c r="C87" s="6">
        <v>20000</v>
      </c>
    </row>
    <row r="88" spans="1:3" ht="12.75">
      <c r="A88" s="6" t="s">
        <v>42</v>
      </c>
      <c r="B88" s="6">
        <v>13000</v>
      </c>
      <c r="C88" s="6">
        <v>20000</v>
      </c>
    </row>
    <row r="89" spans="1:3" ht="12.75">
      <c r="A89" s="6" t="s">
        <v>15</v>
      </c>
      <c r="B89" s="6"/>
      <c r="C89" s="6">
        <v>20000</v>
      </c>
    </row>
    <row r="90" spans="1:3" ht="12.75">
      <c r="A90" s="14" t="s">
        <v>58</v>
      </c>
      <c r="B90" s="6">
        <v>770</v>
      </c>
      <c r="C90" s="6">
        <v>6600</v>
      </c>
    </row>
    <row r="91" spans="1:3" ht="12.75">
      <c r="A91" s="14" t="s">
        <v>16</v>
      </c>
      <c r="B91" s="6">
        <v>7500</v>
      </c>
      <c r="C91" s="6"/>
    </row>
    <row r="92" spans="1:3" ht="12.75">
      <c r="A92" s="14" t="s">
        <v>17</v>
      </c>
      <c r="B92" s="6">
        <v>31930</v>
      </c>
      <c r="C92" s="6"/>
    </row>
    <row r="93" spans="1:3" ht="12.75">
      <c r="A93" s="14" t="s">
        <v>18</v>
      </c>
      <c r="B93" s="6">
        <v>14900</v>
      </c>
      <c r="C93" s="6">
        <v>31000</v>
      </c>
    </row>
    <row r="94" spans="1:3" ht="15.75" customHeight="1">
      <c r="A94" s="18" t="s">
        <v>19</v>
      </c>
      <c r="B94" s="8">
        <f>SUM(B82:B93)</f>
        <v>267166</v>
      </c>
      <c r="C94" s="8">
        <f>SUM(C82:C93)</f>
        <v>119840</v>
      </c>
    </row>
    <row r="95" spans="1:3" ht="12.75">
      <c r="A95" s="43"/>
      <c r="B95" s="44"/>
      <c r="C95" s="43"/>
    </row>
    <row r="96" spans="1:3" ht="12.75">
      <c r="A96" s="45"/>
      <c r="B96" s="46"/>
      <c r="C96" s="45"/>
    </row>
    <row r="97" spans="1:3" ht="12.75">
      <c r="A97" s="19" t="s">
        <v>59</v>
      </c>
      <c r="B97" s="19"/>
      <c r="C97" s="19"/>
    </row>
    <row r="98" spans="1:3" ht="12.75">
      <c r="A98" s="38" t="s">
        <v>20</v>
      </c>
      <c r="B98" s="38"/>
      <c r="C98" s="38"/>
    </row>
    <row r="101" spans="1:4" ht="42.75" customHeight="1">
      <c r="A101" s="31" t="s">
        <v>84</v>
      </c>
      <c r="B101" s="32"/>
      <c r="C101" s="32"/>
      <c r="D101" s="27"/>
    </row>
    <row r="103" spans="1:2" ht="12.75">
      <c r="A103" s="30" t="s">
        <v>85</v>
      </c>
      <c r="B103" s="30"/>
    </row>
  </sheetData>
  <mergeCells count="9">
    <mergeCell ref="A103:B103"/>
    <mergeCell ref="A101:C101"/>
    <mergeCell ref="A1:C1"/>
    <mergeCell ref="A2:C2"/>
    <mergeCell ref="B5:C5"/>
    <mergeCell ref="A98:C98"/>
    <mergeCell ref="A75:B75"/>
    <mergeCell ref="A76:B76"/>
    <mergeCell ref="A77:B77"/>
  </mergeCells>
  <printOptions horizontalCentered="1"/>
  <pageMargins left="0" right="0" top="0.3937007874015748" bottom="0.5905511811023623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2003-09-11T17:18:42Z</cp:lastPrinted>
  <dcterms:created xsi:type="dcterms:W3CDTF">2002-06-02T23:21:19Z</dcterms:created>
  <dcterms:modified xsi:type="dcterms:W3CDTF">2003-09-11T17:18:45Z</dcterms:modified>
  <cp:category/>
  <cp:version/>
  <cp:contentType/>
  <cp:contentStatus/>
</cp:coreProperties>
</file>