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<sst xmlns="http://schemas.openxmlformats.org/spreadsheetml/2006/main" count="120" uniqueCount="111">
  <si>
    <t>PRESUPUESTO "N".</t>
  </si>
  <si>
    <t>De gastos para el año económico de 1° de julio de 1832 á 30 de junio de 1833.</t>
  </si>
  <si>
    <t>DE INICIATIVA.</t>
  </si>
  <si>
    <t>DECRETADOS</t>
  </si>
  <si>
    <t>SECRETARIA DEL DESPACHO DE JUSTICIA Y NEGOCIOS ECLESIASTICOS.</t>
  </si>
  <si>
    <t>Sueldos del Escmo. Sr. Ministro con arreglo á la ley de 13 de setiembre de 1824</t>
  </si>
  <si>
    <t>Oficial mayor primero</t>
  </si>
  <si>
    <t>Idem idem segundo</t>
  </si>
  <si>
    <t>Idem segundo primero</t>
  </si>
  <si>
    <t>Idem tercero</t>
  </si>
  <si>
    <t>Idem cuarto</t>
  </si>
  <si>
    <t>Idem quinto</t>
  </si>
  <si>
    <t>Idem sesto</t>
  </si>
  <si>
    <t>Idem sétimo</t>
  </si>
  <si>
    <t>Idem octavo</t>
  </si>
  <si>
    <t>Archivero</t>
  </si>
  <si>
    <t>Dos oficiales de archivero á 600 pesos cada uno</t>
  </si>
  <si>
    <t>Portero</t>
  </si>
  <si>
    <t>Mozo de oficio</t>
  </si>
  <si>
    <t>Dos ordenanzas á 60 ps</t>
  </si>
  <si>
    <t>Los gastos de la secretaría que indica el espresado reglamento en su art. 5° obligacion 8a. Se graduan para el año en</t>
  </si>
  <si>
    <t>Suprema corte de justicia.</t>
  </si>
  <si>
    <t>Sueldo de once secretarios ministros y un fiscal á 4 000 ps cada uno según la ley de 4 de diciembre de 1824</t>
  </si>
  <si>
    <t>Dotacion de sus secretarías y empleados según el reglamento de 13 de mayo de 1826.</t>
  </si>
  <si>
    <t>Secretaría de la primera sala</t>
  </si>
  <si>
    <t>Los de la segunda y tercera á 2.500 ps cada uno</t>
  </si>
  <si>
    <t>tres oficiales mayores á 2000 ps</t>
  </si>
  <si>
    <t>Tres idem segundos á 1.500 ps</t>
  </si>
  <si>
    <t>Seis escribientes á 600 ps</t>
  </si>
  <si>
    <t>Tres porteros á 500 ps</t>
  </si>
  <si>
    <t>A la vuelta</t>
  </si>
  <si>
    <t>Para gastos estraordinarios é imprevistos en los ramos de este ministerio de lo anterior</t>
  </si>
  <si>
    <t>Cuatro escribientes á 400 ps</t>
  </si>
  <si>
    <t>De la vuelta</t>
  </si>
  <si>
    <t>Gastos de oficina graduados en</t>
  </si>
  <si>
    <t>Para gastos de visitas de cárceles</t>
  </si>
  <si>
    <t>Tribunales de circuito.</t>
  </si>
  <si>
    <t>Sueldos de ocho jueces con arreglo á la ley de 20 de mayo de 826, á 2.500 ps cada uno</t>
  </si>
  <si>
    <t>El de igual número de promotores fiscales á 1500 ps</t>
  </si>
  <si>
    <t>Juzgado de distrito.</t>
  </si>
  <si>
    <t>Sueldo de veinte y un jueces á 2000 ps</t>
  </si>
  <si>
    <t>Idem de un promotor de un juzgado de México</t>
  </si>
  <si>
    <t>Administracion de justicia en el distrito federal conforme á la ley de 15 de abril de 1826.</t>
  </si>
  <si>
    <t>Cuatro abogados de pobres á 500 ps</t>
  </si>
  <si>
    <t>Dos agentes fiscales para el despacho de los negocios que en concepto de audiencia conoce la suprema corte, conforme á la ley de 25 de mayo de 1826, á 2.500 ps</t>
  </si>
  <si>
    <t>Dos escribientes receptores que como cesantes de la sala del crimen se consignarán á los juzgados de letras á 200 ps cada uno</t>
  </si>
  <si>
    <t>Un procurador de pobres con</t>
  </si>
  <si>
    <t>Dos capitanes de comisarios á 500 ps</t>
  </si>
  <si>
    <t>Diez y seis comisarios á 200 ps</t>
  </si>
  <si>
    <t>Dos posteros mayores de la carcel nacional á 500 ps</t>
  </si>
  <si>
    <t>Un portero segundo con</t>
  </si>
  <si>
    <t>Un escribiente de alcaidia con</t>
  </si>
  <si>
    <t>Cuatro presidentes ó mandones á 96 ps</t>
  </si>
  <si>
    <t>Territorios de la federacion.</t>
  </si>
  <si>
    <t>Presidios.</t>
  </si>
  <si>
    <t>tenciados á los presidios nacionales y menesteres para su seguridad</t>
  </si>
  <si>
    <t>Palacio nacional.</t>
  </si>
  <si>
    <t>Dotacion de sus empleados según el reglamento vigente de 8 de noviembre de 1821.</t>
  </si>
  <si>
    <t>Aumento de 200 ps á cada uno de los cuatro escribientes por la ley de 20 de mayo de 1828</t>
  </si>
  <si>
    <t>Un mozo de entradas con</t>
  </si>
  <si>
    <t xml:space="preserve">Según lo acordado por ambas cámaras en la ley que en ellas está pendiente para perfeccionar la de 20 de mayo de 826, y arreglar los tribunales de circuito y juzgado de distrito, el presupuesto respectivo tendrá el aumento de </t>
  </si>
  <si>
    <t>Seis jueces de letras á 1.500 ps</t>
  </si>
  <si>
    <t>Una idem de mugeres con</t>
  </si>
  <si>
    <t>Por la ley de 15 de febrero de 1831 quedó vigente el decreto espedido á virtud de facultades estraordinarias en 29 de agosto de 1829 que estableció en cada territorio un asesor para los juzgados de primera instancia, dotados los de Tlaxcala y Colima con el sueldo de 2000 ps anuales y los de Nuevo México, alta y baja California, el correspondiente á 3000 ps, cuya suma es</t>
  </si>
  <si>
    <t>Para gastos de mantencion y conducción de reos sen-</t>
  </si>
  <si>
    <t>Gastos de reparos y obras menores del edificio del palacio nacional</t>
  </si>
  <si>
    <t>Sueldos del conserge, maestro de obras, escribano é interventor</t>
  </si>
  <si>
    <t>Idem de relogero</t>
  </si>
  <si>
    <t>Sueldos de dos porteros del despacho del Escmo Sr. Presidente, con 600 ps cada uno</t>
  </si>
  <si>
    <t>Gastos de iluminacion ordinaria y estraordinaria del mismo palacio</t>
  </si>
  <si>
    <t>Obispado de Sonora.</t>
  </si>
  <si>
    <t>Erogaciones establecidas desde la creacion de la mitra con los aumentos decretados en la ley de 19 de mayo de 1837.</t>
  </si>
  <si>
    <t>Congrua del gobernador de la mitra</t>
  </si>
  <si>
    <t>Sueldo de su secretario</t>
  </si>
  <si>
    <t>Idem del provisor y del notario</t>
  </si>
  <si>
    <t>Misiones.</t>
  </si>
  <si>
    <t>La provincia de franciscanos del santo Evangelio, tiene á su cargo veinte y siete misiones en Nuevo México y el paso del Norte, y el sínodo de los religiosos importa</t>
  </si>
  <si>
    <t>La de S. Francisco de Zacatecas tiene igualmente veinte y tres en las Taraumaras, Chihuahua, Monterrey y Durango, cuyos sínodos importan</t>
  </si>
  <si>
    <t>La de Franciscanos de Santiago de Jalisco, tiene veinte y nueve en Sonora, Nayarit y Taraumaras, y devengan de sínodos</t>
  </si>
  <si>
    <t>El colegio apostólico de nuestra señora de Guadalupe de Zacatecas, tiene dos misiones en Tejas cuyas dotaciones suman</t>
  </si>
  <si>
    <t>El de San Francisco de Pachuca tiene nueve en Coahuila y Tamaulipas, y su costo es de</t>
  </si>
  <si>
    <t>El de la Santa Cruz de Querétaro tiene ocho misiones en Sonora, cuyos sínodos son de</t>
  </si>
  <si>
    <t>Nota.</t>
  </si>
  <si>
    <t>Se omiten las cuarenta misiones ecsistentes en los Territorios de las Californias Alta y Baja que están á cargo de la provincia de Santiago de predicadores y de los colegios apostólicos de San Fernando y Zacatecas, por que el sínodo se satisface de un fondo piadoso y particular destinado á este objeto.</t>
  </si>
  <si>
    <t>Legacion de Roma.</t>
  </si>
  <si>
    <t>Sueldo del Sr. Ministro plenipotenciarios con arreglo á la ley de 3 de noviembre de 1824</t>
  </si>
  <si>
    <t>Gratificacion de mesa</t>
  </si>
  <si>
    <t>Sueldo de secretario</t>
  </si>
  <si>
    <t>Idem de oficial</t>
  </si>
  <si>
    <t>Gastos de maestros y menesteres para la instrucción de dichos jóvenes</t>
  </si>
  <si>
    <t>Para gastos estraordinarios y secretos</t>
  </si>
  <si>
    <t>Resumen.</t>
  </si>
  <si>
    <t>Secretaria del despacho</t>
  </si>
  <si>
    <t>Gastos ordinarios y estraordinarios</t>
  </si>
  <si>
    <t>Suprema corte de justicia</t>
  </si>
  <si>
    <t>Tribunales de circuito</t>
  </si>
  <si>
    <t>Juzgado de distrito</t>
  </si>
  <si>
    <t>Administracion de justicia en el distrito federal</t>
  </si>
  <si>
    <t>Territorios de la federacion</t>
  </si>
  <si>
    <t>Presidios</t>
  </si>
  <si>
    <t>Palacio nacional</t>
  </si>
  <si>
    <t>Obispado de Sonora</t>
  </si>
  <si>
    <t>Misiones</t>
  </si>
  <si>
    <t>Legacion de Roma</t>
  </si>
  <si>
    <t>Suma</t>
  </si>
  <si>
    <t>México 1° de octubre de 1831.- Espinosa.</t>
  </si>
  <si>
    <t>Es copia. México 2 de enero de 1832.</t>
  </si>
  <si>
    <t>Florentino Martinez.</t>
  </si>
  <si>
    <t>Asignacion de tres jóvenes con arreglo al decreto del congreso general de 11 de agosto de 1824, á 300 pesos cada uno</t>
  </si>
  <si>
    <r>
      <t>Memoria del Secretario del Despacho de Hacienda. Leída en la cámara de senadores el día 15, y en la de diputados el 17 de febrero de 1832.</t>
    </r>
    <r>
      <rPr>
        <sz val="10"/>
        <rFont val="Arial"/>
        <family val="2"/>
      </rPr>
      <t xml:space="preserve"> México, Imprenta del Aguila, dirigida por José Ximeno, 1832, 20, 4 pp. 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</si>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</sst>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2" xfId="0" applyNumberFormat="1" applyFont="1" applyBorder="1" applyAlignment="1">
      <alignment horizontal="centerContinuous" vertical="center" wrapText="1"/>
    </xf>
    <xf numFmtId="3" fontId="0" fillId="0" borderId="1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3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Fill="1" applyBorder="1" applyAlignment="1">
      <alignment horizontal="centerContinuous" vertical="center" wrapText="1"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" xfId="0" applyNumberFormat="1" applyBorder="1" applyAlignment="1">
      <alignment horizontal="left" wrapText="1"/>
    </xf>
    <xf numFmtId="3" fontId="0" fillId="0" borderId="1" xfId="0" applyNumberFormat="1" applyFill="1" applyBorder="1" applyAlignment="1">
      <alignment horizontal="left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3" fontId="0" fillId="0" borderId="6" xfId="0" applyNumberFormat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6" xfId="0" applyNumberFormat="1" applyBorder="1" applyAlignment="1">
      <alignment horizontal="left" wrapText="1"/>
    </xf>
    <xf numFmtId="3" fontId="0" fillId="0" borderId="3" xfId="0" applyNumberFormat="1" applyFill="1" applyBorder="1" applyAlignment="1">
      <alignment horizontal="left" wrapText="1"/>
    </xf>
    <xf numFmtId="3" fontId="0" fillId="0" borderId="1" xfId="0" applyNumberForma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3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47.28125" style="0" customWidth="1"/>
    <col min="2" max="2" width="25.00390625" style="0" customWidth="1"/>
    <col min="3" max="3" width="20.57421875" style="0" customWidth="1"/>
  </cols>
  <sheetData>
    <row r="1" spans="1:3" ht="30.75" customHeight="1">
      <c r="A1" s="30" t="s">
        <v>0</v>
      </c>
      <c r="B1" s="30"/>
      <c r="C1" s="30"/>
    </row>
    <row r="2" spans="1:3" ht="23.25" customHeight="1">
      <c r="A2" s="31" t="s">
        <v>1</v>
      </c>
      <c r="B2" s="31"/>
      <c r="C2" s="31"/>
    </row>
    <row r="3" ht="20.25" customHeight="1"/>
    <row r="4" spans="1:3" ht="38.25" customHeight="1">
      <c r="A4" s="2" t="s">
        <v>4</v>
      </c>
      <c r="B4" s="2" t="s">
        <v>3</v>
      </c>
      <c r="C4" s="2" t="s">
        <v>2</v>
      </c>
    </row>
    <row r="5" spans="1:3" ht="25.5">
      <c r="A5" s="14" t="s">
        <v>5</v>
      </c>
      <c r="B5" s="1">
        <v>6000</v>
      </c>
      <c r="C5" s="1"/>
    </row>
    <row r="6" spans="1:3" ht="25.5">
      <c r="A6" s="2" t="s">
        <v>57</v>
      </c>
      <c r="B6" s="12"/>
      <c r="C6" s="13"/>
    </row>
    <row r="7" spans="1:3" ht="12.75">
      <c r="A7" s="1" t="s">
        <v>6</v>
      </c>
      <c r="B7" s="1">
        <v>4000</v>
      </c>
      <c r="C7" s="1"/>
    </row>
    <row r="8" spans="1:3" ht="12.75">
      <c r="A8" s="1" t="s">
        <v>7</v>
      </c>
      <c r="B8" s="1">
        <v>3000</v>
      </c>
      <c r="C8" s="1"/>
    </row>
    <row r="9" spans="1:3" ht="12.75">
      <c r="A9" s="1" t="s">
        <v>8</v>
      </c>
      <c r="B9" s="1">
        <v>2500</v>
      </c>
      <c r="C9" s="1"/>
    </row>
    <row r="10" spans="1:3" ht="12.75">
      <c r="A10" s="1" t="s">
        <v>7</v>
      </c>
      <c r="B10" s="1">
        <v>2000</v>
      </c>
      <c r="C10" s="1"/>
    </row>
    <row r="11" spans="1:3" ht="12.75">
      <c r="A11" s="1" t="s">
        <v>9</v>
      </c>
      <c r="B11" s="1">
        <v>1000</v>
      </c>
      <c r="C11" s="1"/>
    </row>
    <row r="12" spans="1:3" ht="12.75">
      <c r="A12" s="1" t="s">
        <v>10</v>
      </c>
      <c r="B12" s="1">
        <v>1000</v>
      </c>
      <c r="C12" s="1"/>
    </row>
    <row r="13" spans="1:3" ht="12.75">
      <c r="A13" s="1" t="s">
        <v>11</v>
      </c>
      <c r="B13" s="1">
        <v>1000</v>
      </c>
      <c r="C13" s="1"/>
    </row>
    <row r="14" spans="1:3" ht="12.75">
      <c r="A14" s="1" t="s">
        <v>12</v>
      </c>
      <c r="B14" s="1">
        <v>1000</v>
      </c>
      <c r="C14" s="1"/>
    </row>
    <row r="15" spans="1:3" ht="12.75">
      <c r="A15" s="1" t="s">
        <v>13</v>
      </c>
      <c r="B15" s="1">
        <v>900</v>
      </c>
      <c r="C15" s="1"/>
    </row>
    <row r="16" spans="1:3" ht="12.75">
      <c r="A16" s="1" t="s">
        <v>14</v>
      </c>
      <c r="B16" s="1">
        <v>600</v>
      </c>
      <c r="C16" s="1"/>
    </row>
    <row r="17" spans="1:3" ht="12.75">
      <c r="A17" s="1" t="s">
        <v>15</v>
      </c>
      <c r="B17" s="1"/>
      <c r="C17" s="1">
        <v>1000</v>
      </c>
    </row>
    <row r="18" spans="1:3" ht="12.75">
      <c r="A18" s="1" t="s">
        <v>16</v>
      </c>
      <c r="B18" s="1"/>
      <c r="C18" s="1">
        <v>1200</v>
      </c>
    </row>
    <row r="19" spans="1:3" ht="12.75">
      <c r="A19" s="1" t="s">
        <v>17</v>
      </c>
      <c r="B19" s="1"/>
      <c r="C19" s="1">
        <v>600</v>
      </c>
    </row>
    <row r="20" spans="1:3" ht="12.75">
      <c r="A20" s="3" t="s">
        <v>18</v>
      </c>
      <c r="B20" s="1"/>
      <c r="C20" s="1">
        <v>200</v>
      </c>
    </row>
    <row r="21" spans="1:3" ht="12.75">
      <c r="A21" s="3" t="s">
        <v>19</v>
      </c>
      <c r="B21" s="1"/>
      <c r="C21" s="1">
        <v>120</v>
      </c>
    </row>
    <row r="22" spans="1:3" ht="12.75">
      <c r="A22" s="3" t="s">
        <v>32</v>
      </c>
      <c r="B22" s="1"/>
      <c r="C22" s="1">
        <v>1600</v>
      </c>
    </row>
    <row r="23" spans="1:3" ht="25.5">
      <c r="A23" s="15" t="s">
        <v>58</v>
      </c>
      <c r="B23" s="1">
        <v>800</v>
      </c>
      <c r="C23" s="1"/>
    </row>
    <row r="24" spans="1:3" ht="15" customHeight="1">
      <c r="A24" s="1"/>
      <c r="B24" s="6">
        <f>SUM(B5:B23)</f>
        <v>23800</v>
      </c>
      <c r="C24" s="6">
        <f>SUM(C5:C23)</f>
        <v>4720</v>
      </c>
    </row>
    <row r="25" spans="1:3" ht="38.25">
      <c r="A25" s="15" t="s">
        <v>20</v>
      </c>
      <c r="B25" s="1"/>
      <c r="C25" s="1">
        <v>1500</v>
      </c>
    </row>
    <row r="26" spans="1:3" ht="25.5">
      <c r="A26" s="15" t="s">
        <v>31</v>
      </c>
      <c r="B26" s="1"/>
      <c r="C26" s="1">
        <v>40000</v>
      </c>
    </row>
    <row r="27" spans="1:3" ht="17.25" customHeight="1">
      <c r="A27" s="1"/>
      <c r="B27" s="1"/>
      <c r="C27" s="6">
        <f>SUM(C25:C26)</f>
        <v>41500</v>
      </c>
    </row>
    <row r="28" spans="1:3" ht="18" customHeight="1">
      <c r="A28" s="9" t="s">
        <v>21</v>
      </c>
      <c r="B28" s="12"/>
      <c r="C28" s="13"/>
    </row>
    <row r="29" spans="1:3" ht="30" customHeight="1">
      <c r="A29" s="15" t="s">
        <v>22</v>
      </c>
      <c r="B29" s="1">
        <v>48000</v>
      </c>
      <c r="C29" s="1"/>
    </row>
    <row r="30" spans="1:3" ht="29.25" customHeight="1">
      <c r="A30" s="9" t="s">
        <v>23</v>
      </c>
      <c r="B30" s="10"/>
      <c r="C30" s="11"/>
    </row>
    <row r="31" spans="1:3" ht="12.75">
      <c r="A31" s="3" t="s">
        <v>24</v>
      </c>
      <c r="B31" s="1">
        <v>3000</v>
      </c>
      <c r="C31" s="1"/>
    </row>
    <row r="32" spans="1:3" ht="12.75">
      <c r="A32" s="3" t="s">
        <v>25</v>
      </c>
      <c r="B32" s="1">
        <v>5000</v>
      </c>
      <c r="C32" s="1"/>
    </row>
    <row r="33" spans="1:3" ht="12.75">
      <c r="A33" s="3" t="s">
        <v>26</v>
      </c>
      <c r="B33" s="1">
        <v>6000</v>
      </c>
      <c r="C33" s="1"/>
    </row>
    <row r="34" spans="1:3" ht="12.75">
      <c r="A34" s="3" t="s">
        <v>27</v>
      </c>
      <c r="B34" s="1">
        <v>4500</v>
      </c>
      <c r="C34" s="1"/>
    </row>
    <row r="35" spans="1:3" ht="12.75">
      <c r="A35" s="3" t="s">
        <v>28</v>
      </c>
      <c r="B35" s="1">
        <v>3600</v>
      </c>
      <c r="C35" s="1"/>
    </row>
    <row r="36" spans="1:3" ht="12.75">
      <c r="A36" s="3" t="s">
        <v>29</v>
      </c>
      <c r="B36" s="1">
        <v>1500</v>
      </c>
      <c r="C36" s="1"/>
    </row>
    <row r="37" spans="1:3" ht="15" customHeight="1">
      <c r="A37" s="7" t="s">
        <v>30</v>
      </c>
      <c r="B37" s="8">
        <f>SUM(B29:B36)</f>
        <v>71600</v>
      </c>
      <c r="C37" s="8"/>
    </row>
    <row r="38" spans="1:3" ht="21.75" customHeight="1">
      <c r="A38" s="16"/>
      <c r="B38" s="2" t="s">
        <v>3</v>
      </c>
      <c r="C38" s="2" t="s">
        <v>2</v>
      </c>
    </row>
    <row r="39" spans="1:3" ht="18.75" customHeight="1">
      <c r="A39" s="17" t="s">
        <v>33</v>
      </c>
      <c r="B39" s="6">
        <v>71600</v>
      </c>
      <c r="C39" s="16"/>
    </row>
    <row r="40" spans="1:3" ht="12.75">
      <c r="A40" s="18" t="s">
        <v>59</v>
      </c>
      <c r="B40" s="18">
        <v>200</v>
      </c>
      <c r="C40" s="18"/>
    </row>
    <row r="41" spans="1:3" ht="12.75">
      <c r="A41" s="1" t="s">
        <v>34</v>
      </c>
      <c r="B41" s="1"/>
      <c r="C41" s="1">
        <v>500</v>
      </c>
    </row>
    <row r="42" spans="1:3" ht="12.75">
      <c r="A42" s="1" t="s">
        <v>35</v>
      </c>
      <c r="B42" s="1"/>
      <c r="C42" s="1">
        <v>240</v>
      </c>
    </row>
    <row r="43" spans="1:3" ht="12.75">
      <c r="A43" s="1"/>
      <c r="B43" s="6">
        <f>SUM(B39:B42)</f>
        <v>71800</v>
      </c>
      <c r="C43" s="6">
        <f>SUM(C39:C42)</f>
        <v>740</v>
      </c>
    </row>
    <row r="44" spans="1:3" ht="18" customHeight="1">
      <c r="A44" s="2" t="s">
        <v>36</v>
      </c>
      <c r="B44" s="12"/>
      <c r="C44" s="13"/>
    </row>
    <row r="45" spans="1:3" ht="25.5">
      <c r="A45" s="14" t="s">
        <v>37</v>
      </c>
      <c r="B45" s="1">
        <v>20000</v>
      </c>
      <c r="C45" s="1"/>
    </row>
    <row r="46" spans="1:3" ht="12.75">
      <c r="A46" s="1" t="s">
        <v>38</v>
      </c>
      <c r="B46" s="1">
        <v>12000</v>
      </c>
      <c r="C46" s="1"/>
    </row>
    <row r="47" spans="1:3" ht="14.25" customHeight="1">
      <c r="A47" s="1"/>
      <c r="B47" s="19">
        <f>SUM(B45:B46)</f>
        <v>32000</v>
      </c>
      <c r="C47" s="1"/>
    </row>
    <row r="48" spans="1:3" ht="18" customHeight="1">
      <c r="A48" s="2" t="s">
        <v>39</v>
      </c>
      <c r="B48" s="12"/>
      <c r="C48" s="13"/>
    </row>
    <row r="49" spans="1:3" ht="12.75">
      <c r="A49" s="1" t="s">
        <v>40</v>
      </c>
      <c r="B49" s="1">
        <v>42000</v>
      </c>
      <c r="C49" s="1"/>
    </row>
    <row r="50" spans="1:3" ht="12.75">
      <c r="A50" s="1" t="s">
        <v>41</v>
      </c>
      <c r="B50" s="1">
        <v>1500</v>
      </c>
      <c r="C50" s="1"/>
    </row>
    <row r="51" spans="1:3" ht="61.5" customHeight="1">
      <c r="A51" s="14" t="s">
        <v>60</v>
      </c>
      <c r="B51" s="1"/>
      <c r="C51" s="1">
        <v>64300</v>
      </c>
    </row>
    <row r="52" spans="1:3" ht="15" customHeight="1">
      <c r="A52" s="1"/>
      <c r="B52" s="6">
        <f>SUM(B49:B51)</f>
        <v>43500</v>
      </c>
      <c r="C52" s="6">
        <f>SUM(C49:C51)</f>
        <v>64300</v>
      </c>
    </row>
    <row r="53" spans="1:3" ht="28.5" customHeight="1">
      <c r="A53" s="2" t="s">
        <v>42</v>
      </c>
      <c r="B53" s="12"/>
      <c r="C53" s="13"/>
    </row>
    <row r="54" spans="1:3" ht="12.75">
      <c r="A54" s="1" t="s">
        <v>61</v>
      </c>
      <c r="B54" s="1">
        <v>9000</v>
      </c>
      <c r="C54" s="1"/>
    </row>
    <row r="55" spans="1:3" ht="12.75">
      <c r="A55" s="1" t="s">
        <v>43</v>
      </c>
      <c r="B55" s="1">
        <v>2400</v>
      </c>
      <c r="C55" s="1"/>
    </row>
    <row r="56" spans="1:3" ht="51">
      <c r="A56" s="14" t="s">
        <v>44</v>
      </c>
      <c r="B56" s="1">
        <v>5000</v>
      </c>
      <c r="C56" s="1"/>
    </row>
    <row r="57" spans="1:3" ht="38.25">
      <c r="A57" s="14" t="s">
        <v>45</v>
      </c>
      <c r="B57" s="1">
        <v>400</v>
      </c>
      <c r="C57" s="1"/>
    </row>
    <row r="58" spans="1:3" ht="12.75">
      <c r="A58" s="1" t="s">
        <v>46</v>
      </c>
      <c r="B58" s="1">
        <v>178</v>
      </c>
      <c r="C58" s="1"/>
    </row>
    <row r="59" spans="1:3" ht="12.75">
      <c r="A59" s="1" t="s">
        <v>47</v>
      </c>
      <c r="B59" s="1">
        <v>1000</v>
      </c>
      <c r="C59" s="1"/>
    </row>
    <row r="60" spans="1:3" ht="12.75">
      <c r="A60" s="1" t="s">
        <v>48</v>
      </c>
      <c r="B60" s="1">
        <v>3200</v>
      </c>
      <c r="C60" s="1"/>
    </row>
    <row r="61" spans="1:3" ht="12.75">
      <c r="A61" s="1" t="s">
        <v>49</v>
      </c>
      <c r="B61" s="1">
        <v>1000</v>
      </c>
      <c r="C61" s="1"/>
    </row>
    <row r="62" spans="1:3" ht="12.75">
      <c r="A62" s="1" t="s">
        <v>50</v>
      </c>
      <c r="B62" s="1">
        <v>240</v>
      </c>
      <c r="C62" s="1"/>
    </row>
    <row r="63" spans="1:3" ht="12.75">
      <c r="A63" s="1" t="s">
        <v>51</v>
      </c>
      <c r="B63" s="1">
        <v>300</v>
      </c>
      <c r="C63" s="1"/>
    </row>
    <row r="64" spans="1:3" ht="12.75">
      <c r="A64" s="1" t="s">
        <v>52</v>
      </c>
      <c r="B64" s="1">
        <v>384</v>
      </c>
      <c r="C64" s="1"/>
    </row>
    <row r="65" spans="1:3" ht="12.75">
      <c r="A65" s="3" t="s">
        <v>62</v>
      </c>
      <c r="B65" s="1">
        <v>144</v>
      </c>
      <c r="C65" s="1"/>
    </row>
    <row r="66" spans="1:3" ht="14.25" customHeight="1">
      <c r="A66" s="1"/>
      <c r="B66" s="19">
        <f>SUM(B54:B65)</f>
        <v>23246</v>
      </c>
      <c r="C66" s="1"/>
    </row>
    <row r="67" spans="1:3" ht="18" customHeight="1">
      <c r="A67" s="9" t="s">
        <v>53</v>
      </c>
      <c r="B67" s="12"/>
      <c r="C67" s="13"/>
    </row>
    <row r="68" spans="1:3" ht="102">
      <c r="A68" s="15" t="s">
        <v>63</v>
      </c>
      <c r="B68" s="1">
        <v>13000</v>
      </c>
      <c r="C68" s="1"/>
    </row>
    <row r="69" spans="1:3" ht="16.5" customHeight="1">
      <c r="A69" s="1"/>
      <c r="B69" s="19">
        <f>SUM(B68)</f>
        <v>13000</v>
      </c>
      <c r="C69" s="1"/>
    </row>
    <row r="70" spans="1:3" ht="15.75" customHeight="1">
      <c r="A70" s="9" t="s">
        <v>54</v>
      </c>
      <c r="B70" s="12"/>
      <c r="C70" s="13"/>
    </row>
    <row r="71" spans="1:3" ht="12.75">
      <c r="A71" s="4" t="s">
        <v>64</v>
      </c>
      <c r="B71" s="5"/>
      <c r="C71" s="5"/>
    </row>
    <row r="72" spans="1:3" ht="21.75" customHeight="1">
      <c r="A72" s="16"/>
      <c r="B72" s="2" t="s">
        <v>3</v>
      </c>
      <c r="C72" s="2" t="s">
        <v>2</v>
      </c>
    </row>
    <row r="73" spans="1:3" ht="25.5">
      <c r="A73" s="20" t="s">
        <v>55</v>
      </c>
      <c r="B73" s="18"/>
      <c r="C73" s="18">
        <v>20000</v>
      </c>
    </row>
    <row r="74" spans="1:3" ht="15.75" customHeight="1">
      <c r="A74" s="1"/>
      <c r="B74" s="1"/>
      <c r="C74" s="6">
        <f>SUM(C73)</f>
        <v>20000</v>
      </c>
    </row>
    <row r="75" spans="1:3" ht="18" customHeight="1">
      <c r="A75" s="2" t="s">
        <v>56</v>
      </c>
      <c r="B75" s="32"/>
      <c r="C75" s="33"/>
    </row>
    <row r="76" spans="1:3" ht="25.5">
      <c r="A76" s="14" t="s">
        <v>65</v>
      </c>
      <c r="B76" s="1"/>
      <c r="C76" s="1">
        <v>6000</v>
      </c>
    </row>
    <row r="77" spans="1:3" ht="25.5">
      <c r="A77" s="14" t="s">
        <v>66</v>
      </c>
      <c r="B77" s="1">
        <v>570</v>
      </c>
      <c r="C77" s="1"/>
    </row>
    <row r="78" spans="1:3" ht="12.75">
      <c r="A78" s="1" t="s">
        <v>67</v>
      </c>
      <c r="B78" s="1"/>
      <c r="C78" s="1">
        <v>150</v>
      </c>
    </row>
    <row r="79" spans="1:3" ht="25.5">
      <c r="A79" s="14" t="s">
        <v>68</v>
      </c>
      <c r="B79" s="1"/>
      <c r="C79" s="1">
        <v>1200</v>
      </c>
    </row>
    <row r="80" spans="1:3" ht="25.5">
      <c r="A80" s="14" t="s">
        <v>69</v>
      </c>
      <c r="B80" s="1"/>
      <c r="C80" s="1">
        <v>2900</v>
      </c>
    </row>
    <row r="81" spans="1:3" ht="15" customHeight="1">
      <c r="A81" s="1"/>
      <c r="B81" s="6">
        <f>SUM(B76:B80)</f>
        <v>570</v>
      </c>
      <c r="C81" s="6">
        <f>SUM(C76:C80)</f>
        <v>10250</v>
      </c>
    </row>
    <row r="82" spans="1:3" ht="16.5" customHeight="1">
      <c r="A82" s="2" t="s">
        <v>70</v>
      </c>
      <c r="B82" s="1"/>
      <c r="C82" s="1"/>
    </row>
    <row r="83" spans="1:3" ht="38.25">
      <c r="A83" s="22" t="s">
        <v>71</v>
      </c>
      <c r="B83" s="1"/>
      <c r="C83" s="1"/>
    </row>
    <row r="84" spans="1:3" ht="12.75">
      <c r="A84" s="1" t="s">
        <v>72</v>
      </c>
      <c r="B84" s="1">
        <v>4000</v>
      </c>
      <c r="C84" s="1"/>
    </row>
    <row r="85" spans="1:3" ht="12.75">
      <c r="A85" s="1" t="s">
        <v>73</v>
      </c>
      <c r="B85" s="1">
        <v>2000</v>
      </c>
      <c r="C85" s="1"/>
    </row>
    <row r="86" spans="1:3" ht="12.75">
      <c r="A86" s="1" t="s">
        <v>74</v>
      </c>
      <c r="B86" s="1">
        <v>1500</v>
      </c>
      <c r="C86" s="1"/>
    </row>
    <row r="87" spans="1:3" ht="14.25" customHeight="1">
      <c r="A87" s="1"/>
      <c r="B87" s="6">
        <f>SUM(B84:B86)</f>
        <v>7500</v>
      </c>
      <c r="C87" s="1"/>
    </row>
    <row r="88" spans="1:3" ht="17.25" customHeight="1">
      <c r="A88" s="2" t="s">
        <v>75</v>
      </c>
      <c r="B88" s="1"/>
      <c r="C88" s="1"/>
    </row>
    <row r="89" spans="1:3" ht="38.25">
      <c r="A89" s="14" t="s">
        <v>76</v>
      </c>
      <c r="B89" s="1">
        <v>8880</v>
      </c>
      <c r="C89" s="1"/>
    </row>
    <row r="90" spans="1:3" ht="38.25">
      <c r="A90" s="14" t="s">
        <v>77</v>
      </c>
      <c r="B90" s="1">
        <v>6400</v>
      </c>
      <c r="C90" s="1"/>
    </row>
    <row r="91" spans="1:3" ht="38.25">
      <c r="A91" s="14" t="s">
        <v>78</v>
      </c>
      <c r="B91" s="1">
        <v>9400</v>
      </c>
      <c r="C91" s="1"/>
    </row>
    <row r="92" spans="1:3" ht="38.25">
      <c r="A92" s="14" t="s">
        <v>79</v>
      </c>
      <c r="B92" s="1">
        <v>900</v>
      </c>
      <c r="C92" s="1"/>
    </row>
    <row r="93" spans="1:3" ht="25.5">
      <c r="A93" s="15" t="s">
        <v>81</v>
      </c>
      <c r="B93" s="1">
        <v>2800</v>
      </c>
      <c r="C93" s="1"/>
    </row>
    <row r="94" spans="1:3" ht="25.5">
      <c r="A94" s="15" t="s">
        <v>80</v>
      </c>
      <c r="B94" s="1">
        <v>3550</v>
      </c>
      <c r="C94" s="1"/>
    </row>
    <row r="95" spans="1:3" ht="15.75" customHeight="1">
      <c r="A95" s="1"/>
      <c r="B95" s="6">
        <f>SUM(B89:B94)</f>
        <v>31930</v>
      </c>
      <c r="C95" s="1"/>
    </row>
    <row r="96" spans="1:3" ht="17.25" customHeight="1">
      <c r="A96" s="9" t="s">
        <v>82</v>
      </c>
      <c r="B96" s="1"/>
      <c r="C96" s="1"/>
    </row>
    <row r="97" spans="1:3" ht="76.5">
      <c r="A97" s="15" t="s">
        <v>83</v>
      </c>
      <c r="B97" s="1"/>
      <c r="C97" s="1"/>
    </row>
    <row r="98" spans="1:3" ht="18.75" customHeight="1">
      <c r="A98" s="9" t="s">
        <v>84</v>
      </c>
      <c r="B98" s="1"/>
      <c r="C98" s="1"/>
    </row>
    <row r="99" spans="1:3" ht="25.5">
      <c r="A99" s="21" t="s">
        <v>85</v>
      </c>
      <c r="B99" s="5">
        <v>8000</v>
      </c>
      <c r="C99" s="5"/>
    </row>
    <row r="100" spans="1:3" ht="17.25" customHeight="1">
      <c r="A100" s="7" t="s">
        <v>30</v>
      </c>
      <c r="B100" s="8">
        <f>SUM(B99)</f>
        <v>8000</v>
      </c>
      <c r="C100" s="8"/>
    </row>
    <row r="101" spans="1:3" ht="24" customHeight="1">
      <c r="A101" s="16"/>
      <c r="B101" s="2" t="s">
        <v>3</v>
      </c>
      <c r="C101" s="2" t="s">
        <v>2</v>
      </c>
    </row>
    <row r="102" spans="1:3" ht="15.75" customHeight="1">
      <c r="A102" s="17" t="s">
        <v>33</v>
      </c>
      <c r="B102" s="6">
        <v>8000</v>
      </c>
      <c r="C102" s="16"/>
    </row>
    <row r="103" spans="1:3" ht="12.75">
      <c r="A103" s="18" t="s">
        <v>86</v>
      </c>
      <c r="B103" s="18">
        <v>2000</v>
      </c>
      <c r="C103" s="18"/>
    </row>
    <row r="104" spans="1:3" ht="12.75">
      <c r="A104" s="1" t="s">
        <v>87</v>
      </c>
      <c r="B104" s="1">
        <v>3000</v>
      </c>
      <c r="C104" s="1"/>
    </row>
    <row r="105" spans="1:3" ht="12.75">
      <c r="A105" s="1" t="s">
        <v>88</v>
      </c>
      <c r="B105" s="1">
        <v>1000</v>
      </c>
      <c r="C105" s="1"/>
    </row>
    <row r="106" spans="1:3" ht="38.25">
      <c r="A106" s="14" t="s">
        <v>108</v>
      </c>
      <c r="B106" s="1">
        <v>900</v>
      </c>
      <c r="C106" s="1"/>
    </row>
    <row r="107" spans="1:3" ht="25.5">
      <c r="A107" s="14" t="s">
        <v>89</v>
      </c>
      <c r="B107" s="1"/>
      <c r="C107" s="1">
        <v>1000</v>
      </c>
    </row>
    <row r="108" spans="1:3" ht="12.75">
      <c r="A108" s="1" t="s">
        <v>90</v>
      </c>
      <c r="B108" s="1"/>
      <c r="C108" s="1">
        <v>30000</v>
      </c>
    </row>
    <row r="109" spans="1:3" ht="15" customHeight="1">
      <c r="A109" s="1"/>
      <c r="B109" s="6">
        <f>SUM(B102:B108)</f>
        <v>14900</v>
      </c>
      <c r="C109" s="6">
        <f>SUM(C102:C108)</f>
        <v>31000</v>
      </c>
    </row>
    <row r="110" spans="1:3" ht="18" customHeight="1">
      <c r="A110" s="2" t="s">
        <v>91</v>
      </c>
      <c r="B110" s="1"/>
      <c r="C110" s="1"/>
    </row>
    <row r="111" spans="1:3" ht="12.75">
      <c r="A111" s="1" t="s">
        <v>92</v>
      </c>
      <c r="B111" s="1">
        <v>23800</v>
      </c>
      <c r="C111" s="1">
        <v>4720</v>
      </c>
    </row>
    <row r="112" spans="1:3" ht="12.75">
      <c r="A112" s="1" t="s">
        <v>93</v>
      </c>
      <c r="B112" s="1"/>
      <c r="C112" s="1">
        <v>41500</v>
      </c>
    </row>
    <row r="113" spans="1:3" ht="12.75">
      <c r="A113" s="1" t="s">
        <v>94</v>
      </c>
      <c r="B113" s="1">
        <v>71800</v>
      </c>
      <c r="C113" s="1">
        <v>740</v>
      </c>
    </row>
    <row r="114" spans="1:3" ht="12.75">
      <c r="A114" s="1" t="s">
        <v>95</v>
      </c>
      <c r="B114" s="1">
        <v>32000</v>
      </c>
      <c r="C114" s="1"/>
    </row>
    <row r="115" spans="1:3" ht="12.75">
      <c r="A115" s="1" t="s">
        <v>96</v>
      </c>
      <c r="B115" s="1">
        <v>43500</v>
      </c>
      <c r="C115" s="1">
        <v>64300</v>
      </c>
    </row>
    <row r="116" spans="1:3" ht="12.75">
      <c r="A116" s="1" t="s">
        <v>97</v>
      </c>
      <c r="B116" s="1">
        <v>23246</v>
      </c>
      <c r="C116" s="1"/>
    </row>
    <row r="117" spans="1:3" ht="12.75">
      <c r="A117" s="1" t="s">
        <v>98</v>
      </c>
      <c r="B117" s="1">
        <v>13000</v>
      </c>
      <c r="C117" s="1"/>
    </row>
    <row r="118" spans="1:3" ht="12.75">
      <c r="A118" s="1" t="s">
        <v>99</v>
      </c>
      <c r="B118" s="1"/>
      <c r="C118" s="1">
        <v>20000</v>
      </c>
    </row>
    <row r="119" spans="1:3" ht="12.75">
      <c r="A119" s="1" t="s">
        <v>100</v>
      </c>
      <c r="B119" s="1">
        <v>570</v>
      </c>
      <c r="C119" s="1">
        <v>10250</v>
      </c>
    </row>
    <row r="120" spans="1:3" ht="12.75">
      <c r="A120" s="1" t="s">
        <v>101</v>
      </c>
      <c r="B120" s="1">
        <v>7500</v>
      </c>
      <c r="C120" s="1"/>
    </row>
    <row r="121" spans="1:3" ht="12.75">
      <c r="A121" s="1" t="s">
        <v>102</v>
      </c>
      <c r="B121" s="1">
        <v>31930</v>
      </c>
      <c r="C121" s="1"/>
    </row>
    <row r="122" spans="1:3" ht="12.75">
      <c r="A122" s="1" t="s">
        <v>103</v>
      </c>
      <c r="B122" s="1">
        <v>14900</v>
      </c>
      <c r="C122" s="1">
        <v>31000</v>
      </c>
    </row>
    <row r="123" spans="1:3" ht="16.5" customHeight="1">
      <c r="A123" s="7" t="s">
        <v>104</v>
      </c>
      <c r="B123" s="8">
        <f>SUM(B111:B122)</f>
        <v>262246</v>
      </c>
      <c r="C123" s="8">
        <f>SUM(C111:C122)</f>
        <v>172510</v>
      </c>
    </row>
    <row r="126" spans="1:3" ht="12.75">
      <c r="A126" s="28" t="s">
        <v>105</v>
      </c>
      <c r="B126" s="28"/>
      <c r="C126" s="28"/>
    </row>
    <row r="127" spans="1:3" ht="12.75">
      <c r="A127" s="28" t="s">
        <v>106</v>
      </c>
      <c r="B127" s="28"/>
      <c r="C127" s="28"/>
    </row>
    <row r="128" spans="1:3" ht="12.75">
      <c r="A128" s="29" t="s">
        <v>107</v>
      </c>
      <c r="B128" s="29"/>
      <c r="C128" s="29"/>
    </row>
    <row r="129" spans="1:3" ht="12.75">
      <c r="A129" s="23"/>
      <c r="B129" s="23"/>
      <c r="C129" s="23"/>
    </row>
    <row r="131" spans="1:3" ht="36" customHeight="1">
      <c r="A131" s="25" t="s">
        <v>109</v>
      </c>
      <c r="B131" s="26"/>
      <c r="C131" s="27"/>
    </row>
    <row r="133" ht="12.75">
      <c r="A133" s="24" t="s">
        <v>110</v>
      </c>
    </row>
  </sheetData>
  <mergeCells count="7">
    <mergeCell ref="A131:C131"/>
    <mergeCell ref="A127:C127"/>
    <mergeCell ref="A128:C128"/>
    <mergeCell ref="A1:C1"/>
    <mergeCell ref="A2:C2"/>
    <mergeCell ref="B75:C75"/>
    <mergeCell ref="A126:C126"/>
  </mergeCells>
  <printOptions horizontalCentered="1"/>
  <pageMargins left="0" right="0" top="0.3937007874015748" bottom="0.5905511811023623" header="0" footer="0"/>
  <pageSetup horizontalDpi="1200" verticalDpi="12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2003-09-11T16:43:59Z</cp:lastPrinted>
  <dcterms:created xsi:type="dcterms:W3CDTF">2002-05-14T18:06:13Z</dcterms:created>
  <dcterms:modified xsi:type="dcterms:W3CDTF">2003-09-11T16:44:03Z</dcterms:modified>
  <cp:category/>
  <cp:version/>
  <cp:contentType/>
  <cp:contentStatus/>
</cp:coreProperties>
</file>