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<sst xmlns="http://schemas.openxmlformats.org/spreadsheetml/2006/main" count="89" uniqueCount="82">
  <si>
    <t>TESORERIA GENERAL DE LA NACION.</t>
  </si>
  <si>
    <t>SECCION DE CUENTA GENERAL.</t>
  </si>
  <si>
    <t>Noticia de las existencias que por fin de Junio de 1837, resultaron en las oficinas que en seguida se expresan, y que comprueban la que aparece en la cuanta general de distrubucion del décimotercio año económico.</t>
  </si>
  <si>
    <t>TESORERIA GENERAL</t>
  </si>
  <si>
    <t>En plata bajilla</t>
  </si>
  <si>
    <t>En numerario</t>
  </si>
  <si>
    <t>MEXICO</t>
  </si>
  <si>
    <t>En la comisaria general de numerario</t>
  </si>
  <si>
    <t>En la sub-comisaria de Puebla en idem</t>
  </si>
  <si>
    <t>En la idem de vales de alcance</t>
  </si>
  <si>
    <t>En la idem de moneda inútil</t>
  </si>
  <si>
    <t>En la idem de Querétaro en vales</t>
  </si>
  <si>
    <t>En la idem de idem en cobre depositado por no circular</t>
  </si>
  <si>
    <t>En la idem de Guanajuato en cargos pendientes para datarse</t>
  </si>
  <si>
    <t>En la idem en falta de la que tiene conocimiento el juez de distrito</t>
  </si>
  <si>
    <t>En las aduanas marítimas y de esta capital</t>
  </si>
  <si>
    <t>En las administraciones de pólvora de México y foráneas</t>
  </si>
  <si>
    <t>En la tesorería depositaria del papel sellado</t>
  </si>
  <si>
    <t>En la contaduría de temporalidades en poder del recaudador D. Manuel Ilzarte</t>
  </si>
  <si>
    <t>CASA DE MONEDA.</t>
  </si>
  <si>
    <t>En el tesoro en muestra y monedas de oro</t>
  </si>
  <si>
    <t>En el idem de plata</t>
  </si>
  <si>
    <t>En el idem de cobre</t>
  </si>
  <si>
    <t>En las oficinas de fundición en plata</t>
  </si>
  <si>
    <t>A la vuelta</t>
  </si>
  <si>
    <t>De la vuelta</t>
  </si>
  <si>
    <t>En las mismas en oro</t>
  </si>
  <si>
    <t>En las de fieltura en plata y oro</t>
  </si>
  <si>
    <t>En vales de alcance</t>
  </si>
  <si>
    <t>En créditos en préstamo forzoso</t>
  </si>
  <si>
    <t>VERACRUZ.</t>
  </si>
  <si>
    <t>En la del apartado en idem idem</t>
  </si>
  <si>
    <t>En la comisaria general en vales de alcance</t>
  </si>
  <si>
    <t>En la idem idem en recibos provisionales</t>
  </si>
  <si>
    <t>OAJACA.</t>
  </si>
  <si>
    <t>TAMAULIPAS.</t>
  </si>
  <si>
    <t>En la sub-comisaria de Cuidad Victoria en numerario</t>
  </si>
  <si>
    <t>En la idem de Santa Anna en idem</t>
  </si>
  <si>
    <t>En la idem de San Luis Potosí en vales</t>
  </si>
  <si>
    <t>ZACATECAS.</t>
  </si>
  <si>
    <t>En la comisaría general</t>
  </si>
  <si>
    <t>En la sub-comisaria de Durango en numerario</t>
  </si>
  <si>
    <t>En la misma en vales de amortizacion</t>
  </si>
  <si>
    <t>En la misma en vales amortizados</t>
  </si>
  <si>
    <t>En la idem en moneda inútil</t>
  </si>
  <si>
    <t>En la idem de Aguascalientes</t>
  </si>
  <si>
    <t>JALISCO.</t>
  </si>
  <si>
    <t>En la comisaría general en numerario</t>
  </si>
  <si>
    <t>En la idem idem en vales de alcance</t>
  </si>
  <si>
    <t>En la sub-comisaría de Colima en numerario</t>
  </si>
  <si>
    <t>En la idem en moneda de cobre cuya circulacion cesó por no ser de aquel distrito</t>
  </si>
  <si>
    <t>YUCATAN.</t>
  </si>
  <si>
    <t>En la comisaría general en vales de alcance</t>
  </si>
  <si>
    <t>En la idem en buenas cuentas</t>
  </si>
  <si>
    <t>En la sub-comisaría de Mérida</t>
  </si>
  <si>
    <t>En la idem de Tabasco en vales</t>
  </si>
  <si>
    <t>En la idem de idem en recibos</t>
  </si>
  <si>
    <t>COAHUILA Y TEJAS.</t>
  </si>
  <si>
    <t>Al frente</t>
  </si>
  <si>
    <t>Del frente</t>
  </si>
  <si>
    <t>SINALOA.</t>
  </si>
  <si>
    <t>En la idem en vales</t>
  </si>
  <si>
    <t>En la sub-comisaría de la Paz en numerario</t>
  </si>
  <si>
    <t>En la idem de Guaimas en vales</t>
  </si>
  <si>
    <t>BANCO NACIONAL DE AMORTIZACION.</t>
  </si>
  <si>
    <t>México Junio 13 de 1838.</t>
  </si>
  <si>
    <t>José Govantes.</t>
  </si>
  <si>
    <t>Ignacio Alas.</t>
  </si>
  <si>
    <t>Elaboró: Erika M. Márquez M.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</si>
  <si>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</si>
  <si>
    <t>En la administracion general de correos y sus subalternas</t>
  </si>
  <si>
    <t>En la tesorería general de la renta de loteria y sus subalternas</t>
  </si>
  <si>
    <t>En suministros hechos para gastos diarios conforme á ordenanza, y que figuran como existentes hasta recibir la distribucion</t>
  </si>
  <si>
    <t>En la idem por cien pesos que hay de menor en la suma de data, los cuales deben aparecer como existentes</t>
  </si>
  <si>
    <t>En la sub-comisaría de Nuevo Leon, cargos</t>
  </si>
  <si>
    <t>*92.289</t>
  </si>
  <si>
    <t>*54.680</t>
  </si>
  <si>
    <t>*740.700</t>
  </si>
  <si>
    <t>*24.774</t>
  </si>
  <si>
    <t>*175.930</t>
  </si>
  <si>
    <t>*5.763</t>
  </si>
  <si>
    <t>*10.534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</si>
</sst>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 horizontal="centerContinuous" vertical="center" wrapText="1"/>
    </xf>
    <xf numFmtId="3" fontId="2" fillId="0" borderId="3" xfId="0" applyNumberFormat="1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 horizontal="left" wrapText="1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left"/>
    </xf>
    <xf numFmtId="3" fontId="0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0" fillId="0" borderId="4" xfId="0" applyNumberForma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63.8515625" style="0" customWidth="1"/>
    <col min="2" max="2" width="19.421875" style="0" customWidth="1"/>
    <col min="3" max="3" width="17.421875" style="0" customWidth="1"/>
  </cols>
  <sheetData>
    <row r="1" spans="1:3" ht="37.5" customHeight="1">
      <c r="A1" s="27" t="s">
        <v>0</v>
      </c>
      <c r="B1" s="28"/>
      <c r="C1" s="28"/>
    </row>
    <row r="2" spans="1:3" ht="24.75" customHeight="1">
      <c r="A2" s="29" t="s">
        <v>1</v>
      </c>
      <c r="B2" s="28"/>
      <c r="C2" s="28"/>
    </row>
    <row r="3" spans="1:3" ht="42" customHeight="1">
      <c r="A3" s="30" t="s">
        <v>2</v>
      </c>
      <c r="B3" s="28"/>
      <c r="C3" s="28"/>
    </row>
    <row r="4" ht="12.75">
      <c r="A4" s="3"/>
    </row>
    <row r="5" spans="1:3" ht="22.5" customHeight="1">
      <c r="A5" s="4" t="s">
        <v>3</v>
      </c>
      <c r="B5" s="16"/>
      <c r="C5" s="16"/>
    </row>
    <row r="6" spans="1:3" ht="12.75">
      <c r="A6" s="2" t="s">
        <v>4</v>
      </c>
      <c r="B6" s="2">
        <v>1401</v>
      </c>
      <c r="C6" s="17">
        <f>SUM(B6:B7)</f>
        <v>34514</v>
      </c>
    </row>
    <row r="7" spans="1:3" ht="12.75">
      <c r="A7" s="2" t="s">
        <v>5</v>
      </c>
      <c r="B7" s="2">
        <v>33113</v>
      </c>
      <c r="C7" s="21"/>
    </row>
    <row r="8" spans="1:3" ht="25.5" customHeight="1">
      <c r="A8" s="4" t="s">
        <v>6</v>
      </c>
      <c r="B8" s="16"/>
      <c r="C8" s="16"/>
    </row>
    <row r="9" spans="1:3" ht="12.75">
      <c r="A9" s="2" t="s">
        <v>7</v>
      </c>
      <c r="B9" s="2">
        <v>63428</v>
      </c>
      <c r="C9" s="24">
        <f>SUM(B9:B17)</f>
        <v>92285</v>
      </c>
    </row>
    <row r="10" spans="1:3" ht="12.75">
      <c r="A10" s="2" t="s">
        <v>8</v>
      </c>
      <c r="B10" s="2">
        <v>41</v>
      </c>
      <c r="C10" s="25"/>
    </row>
    <row r="11" spans="1:3" ht="12.75">
      <c r="A11" s="2" t="s">
        <v>9</v>
      </c>
      <c r="B11" s="2">
        <v>22162</v>
      </c>
      <c r="C11" s="25"/>
    </row>
    <row r="12" spans="1:3" ht="12.75">
      <c r="A12" s="2" t="s">
        <v>10</v>
      </c>
      <c r="B12" s="2">
        <v>566</v>
      </c>
      <c r="C12" s="25"/>
    </row>
    <row r="13" spans="1:3" ht="12.75">
      <c r="A13" s="2" t="s">
        <v>11</v>
      </c>
      <c r="B13" s="2">
        <v>2332</v>
      </c>
      <c r="C13" s="25"/>
    </row>
    <row r="14" spans="1:3" ht="12.75">
      <c r="A14" s="2" t="s">
        <v>12</v>
      </c>
      <c r="B14" s="2">
        <v>409</v>
      </c>
      <c r="C14" s="25"/>
    </row>
    <row r="15" spans="1:3" ht="12.75">
      <c r="A15" s="2" t="s">
        <v>10</v>
      </c>
      <c r="B15" s="2">
        <v>60</v>
      </c>
      <c r="C15" s="25"/>
    </row>
    <row r="16" spans="1:3" ht="12.75">
      <c r="A16" s="2" t="s">
        <v>13</v>
      </c>
      <c r="B16" s="2">
        <v>2171</v>
      </c>
      <c r="C16" s="25"/>
    </row>
    <row r="17" spans="1:3" ht="12.75">
      <c r="A17" s="2" t="s">
        <v>14</v>
      </c>
      <c r="B17" s="2">
        <v>1116</v>
      </c>
      <c r="C17" s="31" t="s">
        <v>75</v>
      </c>
    </row>
    <row r="18" spans="1:3" ht="12.75">
      <c r="A18" s="2" t="s">
        <v>15</v>
      </c>
      <c r="B18" s="1">
        <v>24321</v>
      </c>
      <c r="C18" s="24">
        <f>SUM(B18:B23)</f>
        <v>54678</v>
      </c>
    </row>
    <row r="19" spans="1:3" ht="12.75">
      <c r="A19" s="2" t="s">
        <v>70</v>
      </c>
      <c r="B19" s="2">
        <v>10524</v>
      </c>
      <c r="C19" s="25"/>
    </row>
    <row r="20" spans="1:3" ht="12.75">
      <c r="A20" s="2" t="s">
        <v>71</v>
      </c>
      <c r="B20" s="2">
        <v>14770</v>
      </c>
      <c r="C20" s="25"/>
    </row>
    <row r="21" spans="1:3" ht="12.75">
      <c r="A21" s="2" t="s">
        <v>16</v>
      </c>
      <c r="B21" s="2">
        <v>3061</v>
      </c>
      <c r="C21" s="25"/>
    </row>
    <row r="22" spans="1:3" ht="12.75">
      <c r="A22" s="2" t="s">
        <v>17</v>
      </c>
      <c r="B22" s="2">
        <v>981</v>
      </c>
      <c r="C22" s="25"/>
    </row>
    <row r="23" spans="1:3" ht="25.5">
      <c r="A23" s="5" t="s">
        <v>18</v>
      </c>
      <c r="B23" s="2">
        <v>1021</v>
      </c>
      <c r="C23" s="31" t="s">
        <v>76</v>
      </c>
    </row>
    <row r="24" spans="1:3" ht="22.5" customHeight="1">
      <c r="A24" s="4" t="s">
        <v>19</v>
      </c>
      <c r="B24" s="16"/>
      <c r="C24" s="16"/>
    </row>
    <row r="25" spans="1:3" ht="12.75">
      <c r="A25" s="2" t="s">
        <v>20</v>
      </c>
      <c r="B25" s="2">
        <v>124</v>
      </c>
      <c r="C25" s="17"/>
    </row>
    <row r="26" spans="1:3" ht="12.75">
      <c r="A26" s="2" t="s">
        <v>21</v>
      </c>
      <c r="B26" s="2">
        <v>763</v>
      </c>
      <c r="C26" s="18"/>
    </row>
    <row r="27" spans="1:3" ht="12.75">
      <c r="A27" s="2" t="s">
        <v>22</v>
      </c>
      <c r="B27" s="2">
        <v>110</v>
      </c>
      <c r="C27" s="18"/>
    </row>
    <row r="28" spans="1:3" ht="12.75">
      <c r="A28" s="2" t="s">
        <v>23</v>
      </c>
      <c r="B28" s="2">
        <v>35290</v>
      </c>
      <c r="C28" s="21"/>
    </row>
    <row r="29" spans="1:3" ht="17.25" customHeight="1">
      <c r="A29" s="6" t="s">
        <v>24</v>
      </c>
      <c r="B29" s="9">
        <f>SUM(B25:B28)</f>
        <v>36287</v>
      </c>
      <c r="C29" s="9">
        <f>SUM(C6:C25)</f>
        <v>181477</v>
      </c>
    </row>
    <row r="30" spans="1:3" ht="11.25" customHeight="1">
      <c r="A30" s="32"/>
      <c r="B30" s="33">
        <v>36288</v>
      </c>
      <c r="C30" s="33">
        <v>181484</v>
      </c>
    </row>
    <row r="31" spans="1:3" ht="15.75" customHeight="1">
      <c r="A31" s="7" t="s">
        <v>25</v>
      </c>
      <c r="B31" s="9">
        <v>36287</v>
      </c>
      <c r="C31" s="9">
        <v>181477</v>
      </c>
    </row>
    <row r="32" spans="1:3" ht="12.75">
      <c r="A32" s="2" t="s">
        <v>26</v>
      </c>
      <c r="B32" s="1">
        <v>12581</v>
      </c>
      <c r="C32" s="24">
        <f>SUM(B31:B37)</f>
        <v>740696</v>
      </c>
    </row>
    <row r="33" spans="1:3" ht="12.75">
      <c r="A33" s="2" t="s">
        <v>27</v>
      </c>
      <c r="B33" s="2">
        <v>527189</v>
      </c>
      <c r="C33" s="25"/>
    </row>
    <row r="34" spans="1:3" ht="12.75">
      <c r="A34" s="2" t="s">
        <v>31</v>
      </c>
      <c r="B34" s="2">
        <v>149876</v>
      </c>
      <c r="C34" s="25"/>
    </row>
    <row r="35" spans="1:3" ht="25.5">
      <c r="A35" s="5" t="s">
        <v>72</v>
      </c>
      <c r="B35" s="2">
        <v>11167</v>
      </c>
      <c r="C35" s="25"/>
    </row>
    <row r="36" spans="1:3" ht="12.75">
      <c r="A36" s="2" t="s">
        <v>29</v>
      </c>
      <c r="B36" s="2">
        <v>3561</v>
      </c>
      <c r="C36" s="25"/>
    </row>
    <row r="37" spans="1:3" ht="12.75">
      <c r="A37" s="2" t="s">
        <v>28</v>
      </c>
      <c r="B37" s="2">
        <v>35</v>
      </c>
      <c r="C37" s="34" t="s">
        <v>77</v>
      </c>
    </row>
    <row r="38" spans="1:3" ht="19.5" customHeight="1">
      <c r="A38" s="4" t="s">
        <v>30</v>
      </c>
      <c r="B38" s="16"/>
      <c r="C38" s="16"/>
    </row>
    <row r="39" spans="1:3" ht="12.75">
      <c r="A39" s="2" t="s">
        <v>32</v>
      </c>
      <c r="B39" s="2">
        <v>2345</v>
      </c>
      <c r="C39" s="17">
        <f>SUM(B39:B40)</f>
        <v>2363</v>
      </c>
    </row>
    <row r="40" spans="1:3" ht="12.75">
      <c r="A40" s="2" t="s">
        <v>33</v>
      </c>
      <c r="B40" s="2">
        <v>18</v>
      </c>
      <c r="C40" s="21"/>
    </row>
    <row r="41" spans="1:3" ht="19.5" customHeight="1">
      <c r="A41" s="4" t="s">
        <v>34</v>
      </c>
      <c r="B41" s="16"/>
      <c r="C41" s="16"/>
    </row>
    <row r="42" spans="1:3" ht="12.75">
      <c r="A42" s="2" t="s">
        <v>32</v>
      </c>
      <c r="B42" s="2">
        <v>1737</v>
      </c>
      <c r="C42" s="17">
        <f>SUM(B42:B43)</f>
        <v>1822</v>
      </c>
    </row>
    <row r="43" spans="1:3" ht="12.75">
      <c r="A43" s="2" t="s">
        <v>33</v>
      </c>
      <c r="B43" s="2">
        <v>85</v>
      </c>
      <c r="C43" s="18"/>
    </row>
    <row r="44" spans="1:3" ht="20.25" customHeight="1">
      <c r="A44" s="4" t="s">
        <v>35</v>
      </c>
      <c r="B44" s="16"/>
      <c r="C44" s="16"/>
    </row>
    <row r="45" spans="1:3" ht="12.75">
      <c r="A45" s="2" t="s">
        <v>32</v>
      </c>
      <c r="B45" s="2">
        <v>462</v>
      </c>
      <c r="C45" s="17">
        <f>SUM(B45:B48)</f>
        <v>11414</v>
      </c>
    </row>
    <row r="46" spans="1:3" ht="12.75">
      <c r="A46" s="2" t="s">
        <v>36</v>
      </c>
      <c r="B46" s="2">
        <v>8</v>
      </c>
      <c r="C46" s="18"/>
    </row>
    <row r="47" spans="1:3" ht="12.75">
      <c r="A47" s="2" t="s">
        <v>37</v>
      </c>
      <c r="B47" s="2">
        <v>9</v>
      </c>
      <c r="C47" s="18"/>
    </row>
    <row r="48" spans="1:3" ht="12.75">
      <c r="A48" s="2" t="s">
        <v>38</v>
      </c>
      <c r="B48" s="2">
        <v>10935</v>
      </c>
      <c r="C48" s="21"/>
    </row>
    <row r="49" spans="1:3" ht="19.5" customHeight="1">
      <c r="A49" s="4" t="s">
        <v>39</v>
      </c>
      <c r="B49" s="16"/>
      <c r="C49" s="16"/>
    </row>
    <row r="50" spans="1:3" ht="12.75">
      <c r="A50" s="2" t="s">
        <v>40</v>
      </c>
      <c r="B50" s="2">
        <v>4614</v>
      </c>
      <c r="C50" s="24">
        <f>SUM(B50:B56)</f>
        <v>24773</v>
      </c>
    </row>
    <row r="51" spans="1:3" ht="12.75">
      <c r="A51" s="2" t="s">
        <v>41</v>
      </c>
      <c r="B51" s="2">
        <v>30</v>
      </c>
      <c r="C51" s="25"/>
    </row>
    <row r="52" spans="1:3" ht="25.5">
      <c r="A52" s="5" t="s">
        <v>73</v>
      </c>
      <c r="B52" s="2">
        <v>100</v>
      </c>
      <c r="C52" s="25"/>
    </row>
    <row r="53" spans="1:3" ht="12.75">
      <c r="A53" s="2" t="s">
        <v>42</v>
      </c>
      <c r="B53" s="2">
        <v>14385</v>
      </c>
      <c r="C53" s="25"/>
    </row>
    <row r="54" spans="1:3" ht="12.75">
      <c r="A54" s="2" t="s">
        <v>43</v>
      </c>
      <c r="B54" s="2">
        <v>477</v>
      </c>
      <c r="C54" s="25"/>
    </row>
    <row r="55" spans="1:3" ht="12.75">
      <c r="A55" s="2" t="s">
        <v>44</v>
      </c>
      <c r="B55" s="2">
        <v>1056</v>
      </c>
      <c r="C55" s="25"/>
    </row>
    <row r="56" spans="1:3" ht="12.75">
      <c r="A56" s="2" t="s">
        <v>45</v>
      </c>
      <c r="B56" s="2">
        <v>4111</v>
      </c>
      <c r="C56" s="31" t="s">
        <v>78</v>
      </c>
    </row>
    <row r="57" spans="1:3" ht="19.5" customHeight="1">
      <c r="A57" s="4" t="s">
        <v>46</v>
      </c>
      <c r="B57" s="16"/>
      <c r="C57" s="16"/>
    </row>
    <row r="58" spans="1:3" ht="12.75">
      <c r="A58" s="2" t="s">
        <v>47</v>
      </c>
      <c r="B58" s="2">
        <v>264</v>
      </c>
      <c r="C58" s="24">
        <f>SUM(B58:B61)</f>
        <v>10533</v>
      </c>
    </row>
    <row r="59" spans="1:3" ht="12.75">
      <c r="A59" s="2" t="s">
        <v>48</v>
      </c>
      <c r="B59" s="2">
        <v>10190</v>
      </c>
      <c r="C59" s="25"/>
    </row>
    <row r="60" spans="1:3" ht="12.75">
      <c r="A60" s="2" t="s">
        <v>49</v>
      </c>
      <c r="B60" s="2">
        <v>0</v>
      </c>
      <c r="C60" s="25"/>
    </row>
    <row r="61" spans="1:3" ht="25.5">
      <c r="A61" s="5" t="s">
        <v>50</v>
      </c>
      <c r="B61" s="2">
        <v>79</v>
      </c>
      <c r="C61" s="36" t="s">
        <v>81</v>
      </c>
    </row>
    <row r="62" spans="1:3" ht="16.5" customHeight="1">
      <c r="A62" s="4" t="s">
        <v>51</v>
      </c>
      <c r="B62" s="16"/>
      <c r="C62" s="16"/>
    </row>
    <row r="63" spans="1:3" ht="12.75">
      <c r="A63" s="2" t="s">
        <v>52</v>
      </c>
      <c r="B63" s="2">
        <v>164307</v>
      </c>
      <c r="C63" s="24">
        <f>SUM(B63:B67)</f>
        <v>175928</v>
      </c>
    </row>
    <row r="64" spans="1:3" ht="12.75">
      <c r="A64" s="2" t="s">
        <v>53</v>
      </c>
      <c r="B64" s="2">
        <v>259</v>
      </c>
      <c r="C64" s="25"/>
    </row>
    <row r="65" spans="1:3" ht="11.25" customHeight="1">
      <c r="A65" s="2" t="s">
        <v>54</v>
      </c>
      <c r="B65" s="2">
        <v>1837</v>
      </c>
      <c r="C65" s="25"/>
    </row>
    <row r="66" spans="1:3" ht="12.75">
      <c r="A66" s="2" t="s">
        <v>55</v>
      </c>
      <c r="B66" s="2">
        <v>5</v>
      </c>
      <c r="C66" s="25"/>
    </row>
    <row r="67" spans="1:3" ht="12.75">
      <c r="A67" s="5" t="s">
        <v>56</v>
      </c>
      <c r="B67" s="2">
        <v>9520</v>
      </c>
      <c r="C67" s="35" t="s">
        <v>79</v>
      </c>
    </row>
    <row r="68" spans="1:3" ht="19.5" customHeight="1">
      <c r="A68" s="4" t="s">
        <v>57</v>
      </c>
      <c r="B68" s="16"/>
      <c r="C68" s="16"/>
    </row>
    <row r="69" spans="1:3" ht="12.75">
      <c r="A69" s="10" t="s">
        <v>74</v>
      </c>
      <c r="B69" s="11"/>
      <c r="C69" s="12">
        <v>5915</v>
      </c>
    </row>
    <row r="70" spans="1:3" ht="18.75" customHeight="1">
      <c r="A70" s="6" t="s">
        <v>58</v>
      </c>
      <c r="B70" s="9"/>
      <c r="C70" s="9">
        <f>SUM(C31:C69)</f>
        <v>1154921</v>
      </c>
    </row>
    <row r="71" spans="1:3" ht="12.75" customHeight="1">
      <c r="A71" s="32"/>
      <c r="B71" s="33"/>
      <c r="C71" s="33">
        <v>1154940</v>
      </c>
    </row>
    <row r="72" spans="1:3" ht="14.25" customHeight="1">
      <c r="A72" s="7" t="s">
        <v>59</v>
      </c>
      <c r="B72" s="9"/>
      <c r="C72" s="9">
        <v>1154921</v>
      </c>
    </row>
    <row r="73" spans="1:3" ht="19.5" customHeight="1">
      <c r="A73" s="4" t="s">
        <v>60</v>
      </c>
      <c r="B73" s="16"/>
      <c r="C73" s="16"/>
    </row>
    <row r="74" spans="1:3" ht="12.75">
      <c r="A74" s="2" t="s">
        <v>47</v>
      </c>
      <c r="B74" s="2">
        <v>44</v>
      </c>
      <c r="C74" s="24">
        <f>SUM(B74:B77)</f>
        <v>5782</v>
      </c>
    </row>
    <row r="75" spans="1:3" ht="12.75">
      <c r="A75" s="2" t="s">
        <v>61</v>
      </c>
      <c r="B75" s="2">
        <v>1550</v>
      </c>
      <c r="C75" s="25"/>
    </row>
    <row r="76" spans="1:3" ht="12.75">
      <c r="A76" s="2" t="s">
        <v>62</v>
      </c>
      <c r="B76" s="2">
        <v>943</v>
      </c>
      <c r="C76" s="25"/>
    </row>
    <row r="77" spans="1:3" ht="12.75">
      <c r="A77" s="5" t="s">
        <v>63</v>
      </c>
      <c r="B77" s="2">
        <v>3245</v>
      </c>
      <c r="C77" s="36" t="s">
        <v>80</v>
      </c>
    </row>
    <row r="78" spans="1:3" ht="18" customHeight="1">
      <c r="A78" s="4" t="s">
        <v>64</v>
      </c>
      <c r="B78" s="16"/>
      <c r="C78" s="16"/>
    </row>
    <row r="79" spans="1:3" ht="12.75">
      <c r="A79" s="2" t="s">
        <v>28</v>
      </c>
      <c r="B79" s="2">
        <v>7985</v>
      </c>
      <c r="C79" s="17">
        <f>SUM(B79:B80)</f>
        <v>41876</v>
      </c>
    </row>
    <row r="80" spans="1:3" ht="12.75">
      <c r="A80" s="5" t="s">
        <v>5</v>
      </c>
      <c r="B80" s="2">
        <v>33891</v>
      </c>
      <c r="C80" s="18"/>
    </row>
    <row r="81" spans="1:3" ht="15.75" customHeight="1">
      <c r="A81" s="8"/>
      <c r="B81" s="8"/>
      <c r="C81" s="9">
        <f>SUM(C72:C80)</f>
        <v>1202579</v>
      </c>
    </row>
    <row r="82" ht="12.75">
      <c r="C82" s="33">
        <v>1202600</v>
      </c>
    </row>
    <row r="85" spans="1:3" ht="12.75">
      <c r="A85" s="20" t="s">
        <v>65</v>
      </c>
      <c r="B85" s="20"/>
      <c r="C85" s="20"/>
    </row>
    <row r="86" spans="1:3" ht="12.75">
      <c r="A86" s="13" t="s">
        <v>66</v>
      </c>
      <c r="B86" s="19" t="s">
        <v>67</v>
      </c>
      <c r="C86" s="19"/>
    </row>
    <row r="88" spans="1:6" ht="36.75" customHeight="1">
      <c r="A88" s="22" t="s">
        <v>69</v>
      </c>
      <c r="B88" s="23"/>
      <c r="C88" s="23"/>
      <c r="D88" s="14"/>
      <c r="E88" s="14"/>
      <c r="F88" s="14"/>
    </row>
    <row r="89" ht="13.5" customHeight="1">
      <c r="A89" s="15"/>
    </row>
    <row r="90" spans="1:2" ht="12.75">
      <c r="A90" s="26" t="s">
        <v>68</v>
      </c>
      <c r="B90" s="26"/>
    </row>
  </sheetData>
  <mergeCells count="32">
    <mergeCell ref="C32:C36"/>
    <mergeCell ref="A1:C1"/>
    <mergeCell ref="A2:C2"/>
    <mergeCell ref="A3:C3"/>
    <mergeCell ref="B5:C5"/>
    <mergeCell ref="B8:C8"/>
    <mergeCell ref="B24:C24"/>
    <mergeCell ref="C6:C7"/>
    <mergeCell ref="A90:B90"/>
    <mergeCell ref="C18:C22"/>
    <mergeCell ref="C9:C16"/>
    <mergeCell ref="C74:C76"/>
    <mergeCell ref="C63:C66"/>
    <mergeCell ref="C58:C60"/>
    <mergeCell ref="C50:C55"/>
    <mergeCell ref="C25:C28"/>
    <mergeCell ref="B38:C38"/>
    <mergeCell ref="C39:C40"/>
    <mergeCell ref="B41:C41"/>
    <mergeCell ref="C42:C43"/>
    <mergeCell ref="B44:C44"/>
    <mergeCell ref="C45:C48"/>
    <mergeCell ref="B49:C49"/>
    <mergeCell ref="B57:C57"/>
    <mergeCell ref="B62:C62"/>
    <mergeCell ref="B68:C68"/>
    <mergeCell ref="B73:C73"/>
    <mergeCell ref="A88:C88"/>
    <mergeCell ref="B78:C78"/>
    <mergeCell ref="C79:C80"/>
    <mergeCell ref="B86:C86"/>
    <mergeCell ref="A85:C85"/>
  </mergeCells>
  <printOptions horizontalCentered="1"/>
  <pageMargins left="0" right="0" top="0.3937007874015748" bottom="0.5905511811023623" header="0" footer="0"/>
  <pageSetup horizontalDpi="600" verticalDpi="600" orientation="portrait" r:id="rId1"/>
  <headerFooter alignWithMargins="0">
    <oddFooter>&amp;C&amp;F&amp;R&amp;P</oddFooter>
  </headerFooter>
  <ignoredErrors>
    <ignoredError sqref="C18 C9 C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2003-08-28T17:45:23Z</cp:lastPrinted>
  <dcterms:created xsi:type="dcterms:W3CDTF">2003-07-21T15:30:11Z</dcterms:created>
  <dcterms:modified xsi:type="dcterms:W3CDTF">2003-08-28T17:45:25Z</dcterms:modified>
  <cp:category/>
  <cp:version/>
  <cp:contentType/>
  <cp:contentStatus/>
</cp:coreProperties>
</file>