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35" windowHeight="598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<sst xmlns="http://schemas.openxmlformats.org/spreadsheetml/2006/main" count="49" uniqueCount="49">
  <si>
    <t>DOCUMENTO NUM. 188.</t>
  </si>
  <si>
    <t>RENTA DE PAPEL SELLADO.</t>
  </si>
  <si>
    <t>ADMINISTRACIONES.</t>
  </si>
  <si>
    <t>PRODUCTOS TOTALES.</t>
  </si>
  <si>
    <t>HONORARIO, SUELDOS Y GASTOS.</t>
  </si>
  <si>
    <t>PRODUCTOS LIQUIDOS.</t>
  </si>
  <si>
    <t>DEFICIENTE.</t>
  </si>
  <si>
    <t>Querétaro</t>
  </si>
  <si>
    <t>Morelia</t>
  </si>
  <si>
    <t>Guanajuato</t>
  </si>
  <si>
    <t>Veracruz</t>
  </si>
  <si>
    <t>Colima</t>
  </si>
  <si>
    <t>Jalisco</t>
  </si>
  <si>
    <t>San Luis Potosí</t>
  </si>
  <si>
    <t>Tehuantepec</t>
  </si>
  <si>
    <t>Zacatecas</t>
  </si>
  <si>
    <t>Distrito</t>
  </si>
  <si>
    <t>Yucatan</t>
  </si>
  <si>
    <t>Chihuahua</t>
  </si>
  <si>
    <t>Tabasco</t>
  </si>
  <si>
    <t>Toluca</t>
  </si>
  <si>
    <t>Baja-California</t>
  </si>
  <si>
    <t>Nuevo-Leon</t>
  </si>
  <si>
    <t>Sonora</t>
  </si>
  <si>
    <t>Guerrero</t>
  </si>
  <si>
    <t>Chiapas</t>
  </si>
  <si>
    <t>Sinaloa</t>
  </si>
  <si>
    <t>Coahuila</t>
  </si>
  <si>
    <t>Oaxaca</t>
  </si>
  <si>
    <t>Durango</t>
  </si>
  <si>
    <t>Administracion general</t>
  </si>
  <si>
    <t>Ministerio de relaciones</t>
  </si>
  <si>
    <t>Suma</t>
  </si>
  <si>
    <t>Se deduce el deficiente</t>
  </si>
  <si>
    <t>Verdadero producto líquido</t>
  </si>
  <si>
    <t>NOTAS.</t>
  </si>
  <si>
    <t>3a. Se calculan los productos liquidos de la administracion de Nuevo-Leon en un mes por quinientos pesos; los de Chiapas por tres meses en mil ochocientos, y los de Durango por los ocho meses que faltan en cuatro mil quinientos.</t>
  </si>
  <si>
    <t>1a. La administracion de Nuevo-Leon comprende solo once meses, la de Chiapas nueve y la de Durango cuatro por no haber remitido los administradores respectivos las cuentas restantes.</t>
  </si>
  <si>
    <t>4a. Se calculan los productos líquidos de la administracion de Puebla en veinte mil pesos, y los de Tampico en diez mil pesos.</t>
  </si>
  <si>
    <t>México, Enero 2 de 1857.</t>
  </si>
  <si>
    <t>Ignacio Vergara.</t>
  </si>
  <si>
    <t>Cuenta general de productos en el año de 1855.</t>
  </si>
  <si>
    <t>2a. No figuran las administraciones de Puebla y Tampico, por no haber remitido sus cuentas responsables.</t>
  </si>
  <si>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</si>
  <si>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</si>
  <si>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357,984,51 1/4</t>
  </si>
  <si>
    <t>77,085,96 7/8</t>
  </si>
  <si>
    <t>306,425,67 3/8</t>
  </si>
  <si>
    <t>280,898,54 3/8</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</si>
</sst>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A]dddd\,\ dd&quot; de &quot;mmmm&quot; de &quot;yyyy"/>
  </numFmts>
  <fonts count="10">
    <font>
      <sz val="10"/>
      <name val="Arial"/>
      <family val="0"/>
    </font>
    <font>
      <b/>
      <sz val="10"/>
      <name val="Arial"/>
      <family val="2"/>
    </font>
    <font>
      <b/>
      <sz val="14"/>
      <name val="Arial"/>
      <family val="2"/>
    </font>
    <font>
      <b/>
      <sz val="12"/>
      <name val="Arial"/>
      <family val="2"/>
    </font>
    <font>
      <b/>
      <sz val="11"/>
      <name val="Arial"/>
      <family val="2"/>
    </font>
    <font>
      <i/>
      <sz val="10"/>
      <name val="Arial"/>
      <family val="2"/>
    </font>
    <font>
      <sz val="10"/>
      <name val="CG Times"/>
      <family val="1"/>
    </font>
    <font>
      <i/>
      <sz val="9"/>
      <name val="Arial"/>
      <family val="2"/>
    </font>
    <font>
      <b/>
      <sz val="8"/>
      <name val="Arial"/>
      <family val="2"/>
    </font>
    <font>
      <sz val="8"/>
      <name val="Arial"/>
      <family val="2"/>
    </font>
  </fonts>
  <fills count="2">
    <fill>
      <patternFill/>
    </fill>
    <fill>
      <patternFill patternType="gray125"/>
    </fill>
  </fills>
  <borders count="11">
    <border>
      <left/>
      <right/>
      <top/>
      <bottom/>
      <diagonal/>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4" fontId="0" fillId="0" borderId="1" xfId="0" applyNumberFormat="1" applyBorder="1" applyAlignment="1">
      <alignment/>
    </xf>
    <xf numFmtId="4" fontId="0" fillId="0" borderId="2" xfId="0" applyNumberFormat="1" applyBorder="1" applyAlignment="1">
      <alignment/>
    </xf>
    <xf numFmtId="4" fontId="0" fillId="0" borderId="3" xfId="0" applyNumberFormat="1" applyBorder="1" applyAlignment="1">
      <alignment horizontal="right" wrapText="1"/>
    </xf>
    <xf numFmtId="4" fontId="1" fillId="0" borderId="1" xfId="0" applyNumberFormat="1" applyFont="1" applyBorder="1" applyAlignment="1">
      <alignment horizontal="right"/>
    </xf>
    <xf numFmtId="0" fontId="1" fillId="0" borderId="0" xfId="0" applyFont="1" applyAlignment="1">
      <alignment/>
    </xf>
    <xf numFmtId="0" fontId="1" fillId="0" borderId="0" xfId="0" applyFont="1" applyAlignment="1">
      <alignment horizontal="centerContinuous" vertical="center" wrapText="1"/>
    </xf>
    <xf numFmtId="4" fontId="1" fillId="0" borderId="4" xfId="0" applyNumberFormat="1" applyFont="1" applyBorder="1" applyAlignment="1">
      <alignment horizontal="centerContinuous" vertical="center" wrapText="1"/>
    </xf>
    <xf numFmtId="4" fontId="1" fillId="0" borderId="5" xfId="0" applyNumberFormat="1" applyFont="1" applyBorder="1" applyAlignment="1">
      <alignment horizontal="right" wrapText="1"/>
    </xf>
    <xf numFmtId="0" fontId="0" fillId="0" borderId="0" xfId="0" applyAlignment="1">
      <alignment horizontal="left" wrapText="1"/>
    </xf>
    <xf numFmtId="0" fontId="0" fillId="0" borderId="0" xfId="0" applyFont="1" applyAlignment="1">
      <alignment horizontal="justify"/>
    </xf>
    <xf numFmtId="4" fontId="1" fillId="0" borderId="4" xfId="0" applyNumberFormat="1" applyFont="1" applyBorder="1" applyAlignment="1">
      <alignment/>
    </xf>
    <xf numFmtId="12" fontId="0" fillId="0" borderId="1" xfId="0" applyNumberFormat="1" applyBorder="1" applyAlignment="1">
      <alignment/>
    </xf>
    <xf numFmtId="12" fontId="0" fillId="0" borderId="1" xfId="0" applyNumberFormat="1" applyBorder="1" applyAlignment="1">
      <alignment horizontal="right"/>
    </xf>
    <xf numFmtId="4" fontId="0" fillId="0" borderId="1" xfId="0" applyNumberFormat="1" applyBorder="1" applyAlignment="1">
      <alignment horizontal="right"/>
    </xf>
    <xf numFmtId="12" fontId="1" fillId="0" borderId="4" xfId="0" applyNumberFormat="1" applyFont="1" applyBorder="1" applyAlignment="1">
      <alignment/>
    </xf>
    <xf numFmtId="12" fontId="1" fillId="0" borderId="2" xfId="0" applyNumberFormat="1" applyFont="1" applyBorder="1"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Alignment="1">
      <alignment/>
    </xf>
    <xf numFmtId="4" fontId="0" fillId="0" borderId="6" xfId="0" applyNumberFormat="1" applyBorder="1" applyAlignment="1">
      <alignment horizontal="right" wrapText="1"/>
    </xf>
    <xf numFmtId="4" fontId="0" fillId="0" borderId="0" xfId="0" applyNumberFormat="1" applyBorder="1" applyAlignment="1">
      <alignment horizontal="right" wrapText="1"/>
    </xf>
    <xf numFmtId="4" fontId="0" fillId="0" borderId="3" xfId="0" applyNumberFormat="1" applyBorder="1" applyAlignment="1">
      <alignment horizontal="righ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 fontId="1" fillId="0" borderId="5" xfId="0" applyNumberFormat="1" applyFont="1" applyBorder="1" applyAlignment="1">
      <alignment horizontal="right" wrapText="1"/>
    </xf>
    <xf numFmtId="0" fontId="1" fillId="0" borderId="0" xfId="0" applyFont="1" applyAlignment="1">
      <alignment horizontal="right" vertical="center" wrapText="1"/>
    </xf>
    <xf numFmtId="0" fontId="0" fillId="0" borderId="0" xfId="0" applyAlignment="1">
      <alignment horizontal="right" vertical="center" wrapText="1"/>
    </xf>
    <xf numFmtId="0" fontId="0" fillId="0" borderId="0" xfId="0" applyAlignment="1">
      <alignment horizontal="left" vertical="center" wrapText="1"/>
    </xf>
    <xf numFmtId="4" fontId="1" fillId="0" borderId="6" xfId="0" applyNumberFormat="1" applyFont="1" applyBorder="1" applyAlignment="1">
      <alignment horizontal="right"/>
    </xf>
    <xf numFmtId="4" fontId="1" fillId="0" borderId="1" xfId="0" applyNumberFormat="1" applyFont="1" applyBorder="1" applyAlignment="1">
      <alignment/>
    </xf>
    <xf numFmtId="4" fontId="8" fillId="0" borderId="9" xfId="0" applyNumberFormat="1" applyFont="1" applyBorder="1" applyAlignment="1">
      <alignment horizontal="right"/>
    </xf>
    <xf numFmtId="0" fontId="9" fillId="0" borderId="10"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1">
      <selection activeCell="A1" sqref="A1:H1"/>
    </sheetView>
  </sheetViews>
  <sheetFormatPr defaultColWidth="11.421875" defaultRowHeight="12.75"/>
  <cols>
    <col min="1" max="1" width="20.57421875" style="0" customWidth="1"/>
    <col min="2" max="2" width="14.421875" style="0" customWidth="1"/>
    <col min="3" max="3" width="5.421875" style="0" customWidth="1"/>
    <col min="4" max="4" width="16.00390625" style="0" customWidth="1"/>
    <col min="5" max="5" width="5.7109375" style="0" customWidth="1"/>
    <col min="6" max="6" width="16.28125" style="0" customWidth="1"/>
    <col min="7" max="7" width="6.8515625" style="0" customWidth="1"/>
    <col min="8" max="8" width="15.8515625" style="0" customWidth="1"/>
  </cols>
  <sheetData>
    <row r="1" spans="1:8" ht="30" customHeight="1">
      <c r="A1" s="17" t="s">
        <v>0</v>
      </c>
      <c r="B1" s="18"/>
      <c r="C1" s="18"/>
      <c r="D1" s="18"/>
      <c r="E1" s="18"/>
      <c r="F1" s="18"/>
      <c r="G1" s="18"/>
      <c r="H1" s="18"/>
    </row>
    <row r="2" spans="1:8" ht="25.5" customHeight="1">
      <c r="A2" s="19" t="s">
        <v>1</v>
      </c>
      <c r="B2" s="18"/>
      <c r="C2" s="18"/>
      <c r="D2" s="18"/>
      <c r="E2" s="18"/>
      <c r="F2" s="18"/>
      <c r="G2" s="18"/>
      <c r="H2" s="18"/>
    </row>
    <row r="3" spans="1:8" ht="18" customHeight="1">
      <c r="A3" s="20" t="s">
        <v>41</v>
      </c>
      <c r="B3" s="18"/>
      <c r="C3" s="18"/>
      <c r="D3" s="18"/>
      <c r="E3" s="18"/>
      <c r="F3" s="18"/>
      <c r="G3" s="18"/>
      <c r="H3" s="18"/>
    </row>
    <row r="4" spans="1:8" ht="12.75">
      <c r="A4" s="5"/>
      <c r="B4" s="6"/>
      <c r="C4" s="6"/>
      <c r="D4" s="5"/>
      <c r="E4" s="5"/>
      <c r="F4" s="5"/>
      <c r="G4" s="5"/>
      <c r="H4" s="5"/>
    </row>
    <row r="5" spans="1:8" ht="39" customHeight="1">
      <c r="A5" s="7" t="s">
        <v>2</v>
      </c>
      <c r="B5" s="7" t="s">
        <v>3</v>
      </c>
      <c r="C5" s="7"/>
      <c r="D5" s="7" t="s">
        <v>4</v>
      </c>
      <c r="E5" s="7"/>
      <c r="F5" s="7" t="s">
        <v>5</v>
      </c>
      <c r="G5" s="7"/>
      <c r="H5" s="7" t="s">
        <v>6</v>
      </c>
    </row>
    <row r="6" spans="1:8" ht="12.75">
      <c r="A6" s="1" t="s">
        <v>7</v>
      </c>
      <c r="B6" s="1">
        <v>6350.1</v>
      </c>
      <c r="C6" s="12"/>
      <c r="D6" s="1">
        <v>1000.49</v>
      </c>
      <c r="E6" s="12">
        <v>0.625</v>
      </c>
      <c r="F6" s="1">
        <f>(B6-D6)</f>
        <v>5349.610000000001</v>
      </c>
      <c r="G6" s="12">
        <v>0.375</v>
      </c>
      <c r="H6" s="1"/>
    </row>
    <row r="7" spans="1:8" ht="12.75">
      <c r="A7" s="1" t="s">
        <v>8</v>
      </c>
      <c r="B7" s="14">
        <v>14962.79</v>
      </c>
      <c r="C7" s="13">
        <v>0.25</v>
      </c>
      <c r="D7" s="1">
        <v>2078.96</v>
      </c>
      <c r="E7" s="12"/>
      <c r="F7" s="1">
        <f aca="true" t="shared" si="0" ref="F7:F30">(B7-D7)</f>
        <v>12883.830000000002</v>
      </c>
      <c r="G7" s="12">
        <v>0.25</v>
      </c>
      <c r="H7" s="1"/>
    </row>
    <row r="8" spans="1:8" ht="12.75">
      <c r="A8" s="1" t="s">
        <v>9</v>
      </c>
      <c r="B8" s="14">
        <v>23533.96</v>
      </c>
      <c r="C8" s="13">
        <v>0.875</v>
      </c>
      <c r="D8" s="1">
        <v>2697.58</v>
      </c>
      <c r="E8" s="12">
        <v>0.875</v>
      </c>
      <c r="F8" s="1">
        <f t="shared" si="0"/>
        <v>20836.379999999997</v>
      </c>
      <c r="G8" s="12"/>
      <c r="H8" s="1"/>
    </row>
    <row r="9" spans="1:8" ht="12.75">
      <c r="A9" s="1" t="s">
        <v>10</v>
      </c>
      <c r="B9" s="1">
        <v>30909.87</v>
      </c>
      <c r="C9" s="12"/>
      <c r="D9" s="1">
        <v>6206.97</v>
      </c>
      <c r="E9" s="12">
        <v>0.25</v>
      </c>
      <c r="F9" s="1">
        <f t="shared" si="0"/>
        <v>24702.899999999998</v>
      </c>
      <c r="G9" s="12">
        <v>0.75</v>
      </c>
      <c r="H9" s="1"/>
    </row>
    <row r="10" spans="1:8" ht="12.75">
      <c r="A10" s="1" t="s">
        <v>11</v>
      </c>
      <c r="B10" s="1">
        <v>3834.95</v>
      </c>
      <c r="C10" s="12">
        <v>0.25</v>
      </c>
      <c r="D10" s="1">
        <v>404.1</v>
      </c>
      <c r="E10" s="12">
        <v>0.5</v>
      </c>
      <c r="F10" s="1">
        <f t="shared" si="0"/>
        <v>3430.85</v>
      </c>
      <c r="G10" s="12">
        <v>0.75</v>
      </c>
      <c r="H10" s="1"/>
    </row>
    <row r="11" spans="1:8" ht="12.75">
      <c r="A11" s="1" t="s">
        <v>12</v>
      </c>
      <c r="B11" s="1">
        <v>28582.42</v>
      </c>
      <c r="C11" s="12">
        <v>0.5</v>
      </c>
      <c r="D11" s="1">
        <v>4157.24</v>
      </c>
      <c r="E11" s="12">
        <v>0.5</v>
      </c>
      <c r="F11" s="1">
        <f t="shared" si="0"/>
        <v>24425.18</v>
      </c>
      <c r="G11" s="12"/>
      <c r="H11" s="1"/>
    </row>
    <row r="12" spans="1:8" ht="12.75">
      <c r="A12" s="1" t="s">
        <v>13</v>
      </c>
      <c r="B12" s="1">
        <v>13004.65</v>
      </c>
      <c r="C12" s="12">
        <v>0.375</v>
      </c>
      <c r="D12" s="1">
        <v>1858.36</v>
      </c>
      <c r="E12" s="12">
        <v>0.25</v>
      </c>
      <c r="F12" s="1">
        <f t="shared" si="0"/>
        <v>11146.289999999999</v>
      </c>
      <c r="G12" s="12">
        <v>0.5</v>
      </c>
      <c r="H12" s="1"/>
    </row>
    <row r="13" spans="1:8" ht="12.75">
      <c r="A13" s="1" t="s">
        <v>14</v>
      </c>
      <c r="B13" s="1">
        <v>345.62</v>
      </c>
      <c r="C13" s="12"/>
      <c r="D13" s="1">
        <v>59.13</v>
      </c>
      <c r="E13" s="12">
        <v>0.25</v>
      </c>
      <c r="F13" s="1">
        <f t="shared" si="0"/>
        <v>286.49</v>
      </c>
      <c r="G13" s="12">
        <v>0.25</v>
      </c>
      <c r="H13" s="1"/>
    </row>
    <row r="14" spans="1:8" ht="12.75">
      <c r="A14" s="1" t="s">
        <v>15</v>
      </c>
      <c r="B14" s="1">
        <v>14685.46</v>
      </c>
      <c r="C14" s="12">
        <v>0.875</v>
      </c>
      <c r="D14" s="1">
        <v>2162.24</v>
      </c>
      <c r="E14" s="12">
        <v>0.875</v>
      </c>
      <c r="F14" s="1">
        <f t="shared" si="0"/>
        <v>12523.22</v>
      </c>
      <c r="G14" s="12"/>
      <c r="H14" s="1"/>
    </row>
    <row r="15" spans="1:8" ht="12.75">
      <c r="A15" s="1" t="s">
        <v>16</v>
      </c>
      <c r="B15" s="1">
        <v>74063.4</v>
      </c>
      <c r="C15" s="12">
        <v>0.625</v>
      </c>
      <c r="D15" s="1">
        <v>5193.84</v>
      </c>
      <c r="E15" s="12">
        <v>0.5</v>
      </c>
      <c r="F15" s="1">
        <f t="shared" si="0"/>
        <v>68869.56</v>
      </c>
      <c r="G15" s="12">
        <v>0.125</v>
      </c>
      <c r="H15" s="1"/>
    </row>
    <row r="16" spans="1:8" ht="12.75">
      <c r="A16" s="1" t="s">
        <v>17</v>
      </c>
      <c r="B16" s="1">
        <v>22653.38</v>
      </c>
      <c r="C16" s="12">
        <v>0.25</v>
      </c>
      <c r="D16" s="1">
        <v>2689.75</v>
      </c>
      <c r="E16" s="12">
        <v>0.5</v>
      </c>
      <c r="F16" s="1">
        <f t="shared" si="0"/>
        <v>19963.63</v>
      </c>
      <c r="G16" s="12">
        <v>0.75</v>
      </c>
      <c r="H16" s="1"/>
    </row>
    <row r="17" spans="1:8" ht="12.75">
      <c r="A17" s="1" t="s">
        <v>18</v>
      </c>
      <c r="B17" s="1">
        <v>5115.54</v>
      </c>
      <c r="C17" s="12">
        <v>0.125</v>
      </c>
      <c r="D17" s="1">
        <v>1013.43</v>
      </c>
      <c r="E17" s="12">
        <v>0.25</v>
      </c>
      <c r="F17" s="1">
        <f t="shared" si="0"/>
        <v>4102.11</v>
      </c>
      <c r="G17" s="12">
        <v>0.875</v>
      </c>
      <c r="H17" s="1"/>
    </row>
    <row r="18" spans="1:8" ht="12.75">
      <c r="A18" s="1" t="s">
        <v>19</v>
      </c>
      <c r="B18" s="1">
        <v>5104.19</v>
      </c>
      <c r="C18" s="12"/>
      <c r="D18" s="1">
        <v>1011.85</v>
      </c>
      <c r="E18" s="12"/>
      <c r="F18" s="1">
        <f t="shared" si="0"/>
        <v>4092.3399999999997</v>
      </c>
      <c r="G18" s="12"/>
      <c r="H18" s="1"/>
    </row>
    <row r="19" spans="1:8" ht="12.75">
      <c r="A19" s="1" t="s">
        <v>20</v>
      </c>
      <c r="B19" s="1">
        <v>29903.32</v>
      </c>
      <c r="C19" s="12">
        <v>0.875</v>
      </c>
      <c r="D19" s="1">
        <v>4195.83</v>
      </c>
      <c r="E19" s="12">
        <v>0.875</v>
      </c>
      <c r="F19" s="1">
        <f t="shared" si="0"/>
        <v>25707.489999999998</v>
      </c>
      <c r="G19" s="12"/>
      <c r="H19" s="1"/>
    </row>
    <row r="20" spans="1:8" ht="12.75">
      <c r="A20" s="1" t="s">
        <v>21</v>
      </c>
      <c r="B20" s="1">
        <v>977.87</v>
      </c>
      <c r="C20" s="12">
        <v>0.75</v>
      </c>
      <c r="D20" s="1">
        <v>132.76</v>
      </c>
      <c r="E20" s="12"/>
      <c r="F20" s="1">
        <f t="shared" si="0"/>
        <v>845.11</v>
      </c>
      <c r="G20" s="12">
        <v>0.75</v>
      </c>
      <c r="H20" s="1"/>
    </row>
    <row r="21" spans="1:8" ht="12.75">
      <c r="A21" s="1" t="s">
        <v>22</v>
      </c>
      <c r="B21" s="1">
        <v>6832.56</v>
      </c>
      <c r="C21" s="12">
        <v>0.25</v>
      </c>
      <c r="D21" s="1">
        <v>1030.58</v>
      </c>
      <c r="E21" s="12">
        <v>0.5</v>
      </c>
      <c r="F21" s="1">
        <f t="shared" si="0"/>
        <v>5801.9800000000005</v>
      </c>
      <c r="G21" s="12">
        <v>0.75</v>
      </c>
      <c r="H21" s="1"/>
    </row>
    <row r="22" spans="1:8" ht="12.75">
      <c r="A22" s="1" t="s">
        <v>23</v>
      </c>
      <c r="B22" s="1">
        <v>9409.1</v>
      </c>
      <c r="C22" s="12">
        <v>0.25</v>
      </c>
      <c r="D22" s="1">
        <v>2040.79</v>
      </c>
      <c r="E22" s="12">
        <v>0.75</v>
      </c>
      <c r="F22" s="1">
        <f t="shared" si="0"/>
        <v>7368.31</v>
      </c>
      <c r="G22" s="12">
        <v>0.5</v>
      </c>
      <c r="H22" s="1"/>
    </row>
    <row r="23" spans="1:8" ht="12.75">
      <c r="A23" s="1" t="s">
        <v>24</v>
      </c>
      <c r="B23" s="1">
        <v>1959.81</v>
      </c>
      <c r="C23" s="12">
        <v>0.125</v>
      </c>
      <c r="D23" s="1">
        <v>486.14</v>
      </c>
      <c r="E23" s="12">
        <v>0.25</v>
      </c>
      <c r="F23" s="1">
        <f t="shared" si="0"/>
        <v>1473.67</v>
      </c>
      <c r="G23" s="12">
        <v>0.875</v>
      </c>
      <c r="H23" s="1"/>
    </row>
    <row r="24" spans="1:8" ht="12.75">
      <c r="A24" s="1" t="s">
        <v>25</v>
      </c>
      <c r="B24" s="1">
        <v>6439.86</v>
      </c>
      <c r="C24" s="12">
        <v>0.75</v>
      </c>
      <c r="D24" s="1">
        <v>772.23</v>
      </c>
      <c r="E24" s="12">
        <v>0.5</v>
      </c>
      <c r="F24" s="1">
        <f t="shared" si="0"/>
        <v>5667.629999999999</v>
      </c>
      <c r="G24" s="12">
        <v>0.25</v>
      </c>
      <c r="H24" s="1"/>
    </row>
    <row r="25" spans="1:8" ht="12.75">
      <c r="A25" s="1" t="s">
        <v>26</v>
      </c>
      <c r="B25" s="1">
        <v>9048.63</v>
      </c>
      <c r="C25" s="12">
        <v>0.75</v>
      </c>
      <c r="D25" s="1">
        <v>1248.22</v>
      </c>
      <c r="E25" s="12">
        <v>0.5</v>
      </c>
      <c r="F25" s="1">
        <f t="shared" si="0"/>
        <v>7800.409999999999</v>
      </c>
      <c r="G25" s="12">
        <v>0.25</v>
      </c>
      <c r="H25" s="1"/>
    </row>
    <row r="26" spans="1:8" ht="12.75">
      <c r="A26" s="1" t="s">
        <v>27</v>
      </c>
      <c r="B26" s="1">
        <v>3142.62</v>
      </c>
      <c r="C26" s="12">
        <v>0.5</v>
      </c>
      <c r="D26" s="1">
        <v>406.67</v>
      </c>
      <c r="E26" s="12">
        <v>0.75</v>
      </c>
      <c r="F26" s="1">
        <f t="shared" si="0"/>
        <v>2735.95</v>
      </c>
      <c r="G26" s="12">
        <v>0.75</v>
      </c>
      <c r="H26" s="1"/>
    </row>
    <row r="27" spans="1:8" ht="12.75">
      <c r="A27" s="1" t="s">
        <v>28</v>
      </c>
      <c r="B27" s="1">
        <v>18345.31</v>
      </c>
      <c r="C27" s="12"/>
      <c r="D27" s="1">
        <v>1990.41</v>
      </c>
      <c r="E27" s="12">
        <v>0.375</v>
      </c>
      <c r="F27" s="1">
        <f t="shared" si="0"/>
        <v>16354.900000000001</v>
      </c>
      <c r="G27" s="12">
        <v>0.625</v>
      </c>
      <c r="H27" s="1"/>
    </row>
    <row r="28" spans="1:8" ht="12.75">
      <c r="A28" s="1" t="s">
        <v>29</v>
      </c>
      <c r="B28" s="1">
        <v>3079.46</v>
      </c>
      <c r="C28" s="12"/>
      <c r="D28" s="1">
        <v>386.32</v>
      </c>
      <c r="E28" s="12"/>
      <c r="F28" s="1">
        <f t="shared" si="0"/>
        <v>2693.14</v>
      </c>
      <c r="G28" s="12"/>
      <c r="H28" s="1"/>
    </row>
    <row r="29" spans="1:8" ht="12.75">
      <c r="A29" s="1" t="s">
        <v>30</v>
      </c>
      <c r="B29" s="1">
        <v>7612.05</v>
      </c>
      <c r="C29" s="12"/>
      <c r="D29" s="1">
        <v>33139.18</v>
      </c>
      <c r="E29" s="12"/>
      <c r="F29" s="1"/>
      <c r="G29" s="12"/>
      <c r="H29" s="1">
        <v>25527.13</v>
      </c>
    </row>
    <row r="30" spans="1:8" ht="12.75">
      <c r="A30" s="1" t="s">
        <v>31</v>
      </c>
      <c r="B30" s="1">
        <v>18087.5</v>
      </c>
      <c r="C30" s="12"/>
      <c r="D30" s="1">
        <v>722.8</v>
      </c>
      <c r="E30" s="12"/>
      <c r="F30" s="1">
        <f t="shared" si="0"/>
        <v>17364.7</v>
      </c>
      <c r="G30" s="12"/>
      <c r="H30" s="1"/>
    </row>
    <row r="31" spans="1:8" ht="17.25" customHeight="1">
      <c r="A31" s="4" t="s">
        <v>32</v>
      </c>
      <c r="B31" s="11">
        <f aca="true" t="shared" si="1" ref="B31:H31">SUM(B6:B30)</f>
        <v>357984.4199999999</v>
      </c>
      <c r="C31" s="15">
        <f t="shared" si="1"/>
        <v>8.375</v>
      </c>
      <c r="D31" s="11">
        <f t="shared" si="1"/>
        <v>77085.87000000001</v>
      </c>
      <c r="E31" s="15">
        <f t="shared" si="1"/>
        <v>9.875</v>
      </c>
      <c r="F31" s="11">
        <f t="shared" si="1"/>
        <v>306425.68000000005</v>
      </c>
      <c r="G31" s="15">
        <f t="shared" si="1"/>
        <v>9.375</v>
      </c>
      <c r="H31" s="11">
        <f t="shared" si="1"/>
        <v>25527.13</v>
      </c>
    </row>
    <row r="32" spans="1:8" ht="17.25" customHeight="1">
      <c r="A32" s="35"/>
      <c r="B32" s="37" t="s">
        <v>45</v>
      </c>
      <c r="C32" s="38"/>
      <c r="D32" s="37" t="s">
        <v>46</v>
      </c>
      <c r="E32" s="38"/>
      <c r="F32" s="37" t="s">
        <v>47</v>
      </c>
      <c r="G32" s="38"/>
      <c r="H32" s="36"/>
    </row>
    <row r="33" spans="1:8" ht="12.75">
      <c r="A33" s="26" t="s">
        <v>33</v>
      </c>
      <c r="B33" s="27"/>
      <c r="C33" s="27"/>
      <c r="D33" s="28"/>
      <c r="E33" s="3"/>
      <c r="F33" s="1">
        <v>25527.13</v>
      </c>
      <c r="G33" s="1"/>
      <c r="H33" s="1"/>
    </row>
    <row r="34" spans="1:8" ht="15" customHeight="1">
      <c r="A34" s="29" t="s">
        <v>34</v>
      </c>
      <c r="B34" s="30"/>
      <c r="C34" s="30"/>
      <c r="D34" s="31"/>
      <c r="E34" s="8"/>
      <c r="F34" s="11">
        <f>(F31-F33)</f>
        <v>280898.55000000005</v>
      </c>
      <c r="G34" s="16">
        <v>54.375</v>
      </c>
      <c r="H34" s="2"/>
    </row>
    <row r="35" spans="6:7" ht="14.25" customHeight="1">
      <c r="F35" s="37" t="s">
        <v>48</v>
      </c>
      <c r="G35" s="38"/>
    </row>
    <row r="37" spans="1:8" ht="18.75" customHeight="1">
      <c r="A37" s="21" t="s">
        <v>35</v>
      </c>
      <c r="B37" s="18"/>
      <c r="C37" s="18"/>
      <c r="D37" s="18"/>
      <c r="E37" s="18"/>
      <c r="F37" s="18"/>
      <c r="G37" s="18"/>
      <c r="H37" s="18"/>
    </row>
    <row r="38" spans="1:8" ht="23.25" customHeight="1">
      <c r="A38" s="34" t="s">
        <v>37</v>
      </c>
      <c r="B38" s="34"/>
      <c r="C38" s="34"/>
      <c r="D38" s="34"/>
      <c r="E38" s="34"/>
      <c r="F38" s="34"/>
      <c r="G38" s="34"/>
      <c r="H38" s="34"/>
    </row>
    <row r="39" spans="1:8" ht="12.75">
      <c r="A39" s="34" t="s">
        <v>42</v>
      </c>
      <c r="B39" s="34"/>
      <c r="C39" s="34"/>
      <c r="D39" s="34"/>
      <c r="E39" s="34"/>
      <c r="F39" s="34"/>
      <c r="G39" s="34"/>
      <c r="H39" s="34"/>
    </row>
    <row r="40" spans="1:8" ht="27.75" customHeight="1">
      <c r="A40" s="34" t="s">
        <v>36</v>
      </c>
      <c r="B40" s="34"/>
      <c r="C40" s="34"/>
      <c r="D40" s="34"/>
      <c r="E40" s="34"/>
      <c r="F40" s="34"/>
      <c r="G40" s="34"/>
      <c r="H40" s="34"/>
    </row>
    <row r="41" spans="1:8" ht="24" customHeight="1">
      <c r="A41" s="34" t="s">
        <v>38</v>
      </c>
      <c r="B41" s="34"/>
      <c r="C41" s="34"/>
      <c r="D41" s="34"/>
      <c r="E41" s="34"/>
      <c r="F41" s="34"/>
      <c r="G41" s="34"/>
      <c r="H41" s="34"/>
    </row>
    <row r="43" spans="1:8" ht="12.75">
      <c r="A43" s="18" t="s">
        <v>39</v>
      </c>
      <c r="B43" s="18"/>
      <c r="C43" s="18"/>
      <c r="D43" s="18"/>
      <c r="E43" s="18"/>
      <c r="F43" s="18"/>
      <c r="G43" s="18"/>
      <c r="H43" s="18"/>
    </row>
    <row r="44" spans="1:8" ht="12.75">
      <c r="A44" s="32" t="s">
        <v>40</v>
      </c>
      <c r="B44" s="33"/>
      <c r="C44" s="33"/>
      <c r="D44" s="33"/>
      <c r="E44" s="33"/>
      <c r="F44" s="33"/>
      <c r="G44" s="33"/>
      <c r="H44" s="33"/>
    </row>
    <row r="47" spans="1:8" ht="40.5" customHeight="1">
      <c r="A47" s="24" t="s">
        <v>43</v>
      </c>
      <c r="B47" s="23"/>
      <c r="C47" s="23"/>
      <c r="D47" s="23"/>
      <c r="E47" s="23"/>
      <c r="F47" s="23"/>
      <c r="G47" s="23"/>
      <c r="H47" s="25"/>
    </row>
    <row r="48" ht="12.75">
      <c r="A48" s="10"/>
    </row>
    <row r="49" spans="1:3" ht="12.75">
      <c r="A49" s="22" t="s">
        <v>44</v>
      </c>
      <c r="B49" s="23"/>
      <c r="C49" s="9"/>
    </row>
  </sheetData>
  <mergeCells count="18">
    <mergeCell ref="A49:B49"/>
    <mergeCell ref="A47:H47"/>
    <mergeCell ref="A33:D33"/>
    <mergeCell ref="A34:D34"/>
    <mergeCell ref="A43:H43"/>
    <mergeCell ref="A44:H44"/>
    <mergeCell ref="A38:H38"/>
    <mergeCell ref="A39:H39"/>
    <mergeCell ref="A40:H40"/>
    <mergeCell ref="A41:H41"/>
    <mergeCell ref="A1:H1"/>
    <mergeCell ref="A2:H2"/>
    <mergeCell ref="A3:H3"/>
    <mergeCell ref="A37:H37"/>
    <mergeCell ref="F35:G35"/>
    <mergeCell ref="F32:G32"/>
    <mergeCell ref="D32:E32"/>
    <mergeCell ref="B32:C32"/>
  </mergeCells>
  <printOptions horizontalCentered="1" verticalCentered="1"/>
  <pageMargins left="0" right="0" top="0" bottom="0" header="0" footer="0"/>
  <pageSetup horizontalDpi="600" verticalDpi="6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OCRA OCRA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OCRA OCRA MEXICO</dc:creator>
  <cp:keywords/>
  <dc:description/>
  <cp:lastModifiedBy>Unidad de Computo</cp:lastModifiedBy>
  <cp:lastPrinted>2004-01-12T16:23:52Z</cp:lastPrinted>
  <dcterms:created xsi:type="dcterms:W3CDTF">2004-01-12T03:13:19Z</dcterms:created>
  <dcterms:modified xsi:type="dcterms:W3CDTF">2004-01-12T16:46:31Z</dcterms:modified>
  <cp:category/>
  <cp:version/>
  <cp:contentType/>
  <cp:contentStatus/>
</cp:coreProperties>
</file>