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<sst xmlns="http://schemas.openxmlformats.org/spreadsheetml/2006/main" count="67" uniqueCount="61">
  <si>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RAZON N° 67.</t>
  </si>
  <si>
    <t>De las cantidades que quedaron pendientes de pago en fin de junio de 1828, por no haber alcanzado á cubrirlas los ingresos de los ramos de la hacienda pública en los parages en que estaban consignados.</t>
  </si>
  <si>
    <t>EN LA COMISARIA GENERAL DE CHIAPAS.</t>
  </si>
  <si>
    <t>A cuerpos é individuos militares</t>
  </si>
  <si>
    <t>A empleados</t>
  </si>
  <si>
    <t>A corporaciones y particulares por suplementos que hicieron</t>
  </si>
  <si>
    <t>A los cosecheros de Tabaco</t>
  </si>
  <si>
    <t>En la comisaría general de Chihuahua sin haberse esplicado por menor los objetos de que proceden</t>
  </si>
  <si>
    <t>En la de Guanajuato, por sueldos de empleados</t>
  </si>
  <si>
    <t>EN LA DE YUCATAN.</t>
  </si>
  <si>
    <t>Por pensiones de Montepio militar</t>
  </si>
  <si>
    <t>Por hospitalidades</t>
  </si>
  <si>
    <t>Por pensiones por servicios militares</t>
  </si>
  <si>
    <t>Por sueldos de empleados</t>
  </si>
  <si>
    <t>Por id. de cesantes</t>
  </si>
  <si>
    <t>Por pensiones sobre vacantes</t>
  </si>
  <si>
    <t>Por encomiendas</t>
  </si>
  <si>
    <t>EN LA DE GUADALAJARA.</t>
  </si>
  <si>
    <t>A la Marina de S. Blas</t>
  </si>
  <si>
    <t>Por haberes militares</t>
  </si>
  <si>
    <t>EN LA DE OAJACA.</t>
  </si>
  <si>
    <t>Por haberes y gastos militares</t>
  </si>
  <si>
    <t>Por sueldos de empleados vivos y cesantes</t>
  </si>
  <si>
    <t>Por pensiones de diversas clases</t>
  </si>
  <si>
    <t>Por hospitalidades militares</t>
  </si>
  <si>
    <t>A la escuela pública</t>
  </si>
  <si>
    <t>EN LA DE PUEBLA.</t>
  </si>
  <si>
    <t>Por sueldos de empleados y cesantes</t>
  </si>
  <si>
    <t>Por diversos gastos</t>
  </si>
  <si>
    <t>EN LA DE VERACRUZ.</t>
  </si>
  <si>
    <t>A militares</t>
  </si>
  <si>
    <t>A los presidarios</t>
  </si>
  <si>
    <t>A la marina</t>
  </si>
  <si>
    <t>Al hospital</t>
  </si>
  <si>
    <t>Por réditos</t>
  </si>
  <si>
    <t>Por créditos ó suplementos</t>
  </si>
  <si>
    <t>Por créditos de Tabaco</t>
  </si>
  <si>
    <t>Por presas</t>
  </si>
  <si>
    <t>Por letras protestadas de Londres</t>
  </si>
  <si>
    <t xml:space="preserve">Por diversas pensiones </t>
  </si>
  <si>
    <t>Por depósitos judiciales</t>
  </si>
  <si>
    <t>A la vuelta</t>
  </si>
  <si>
    <t>EN LA DE ZACATECAS.</t>
  </si>
  <si>
    <t>Por sueldos de artillería</t>
  </si>
  <si>
    <t>A las misiones de la Taraumara</t>
  </si>
  <si>
    <t>Al establecimiento de minería</t>
  </si>
  <si>
    <t>Suma</t>
  </si>
  <si>
    <t>En la Tesorería general y comisaría de México, Occidente y S. Luis Potosí se quedaron debiendo cantidades de bastante consideracion, pero no se comprehenden en esta razon porque no se han presentando las noticias de su importe y objetos.</t>
  </si>
  <si>
    <t>Departamento de cuenta y razon de la Secretaría de Hacienda. México 24 de diciembre de 1828.</t>
  </si>
  <si>
    <t>Maniau.</t>
  </si>
  <si>
    <t>A diversos cuerpos de tropas, y haberes de militares</t>
  </si>
  <si>
    <t>Por diversas pensiones declaradas, tanto de Montepios de ministros y oficinas, como por otras causas.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</si>
  <si>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</si>
  <si>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</si>
  <si>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*153.384</t>
  </si>
  <si>
    <t>*562.085</t>
  </si>
  <si>
    <t>*163.420</t>
  </si>
  <si>
    <t>*23.134</t>
  </si>
  <si>
    <t>*156.519</t>
  </si>
  <si>
    <t>*901.259</t>
  </si>
  <si>
    <t>*12.301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</si>
</sst>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left" wrapText="1"/>
    </xf>
    <xf numFmtId="0" fontId="4" fillId="0" borderId="0" xfId="0" applyFont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0" fillId="0" borderId="5" xfId="0" applyNumberFormat="1" applyBorder="1" applyAlignment="1">
      <alignment/>
    </xf>
    <xf numFmtId="3" fontId="1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justify" wrapText="1"/>
    </xf>
    <xf numFmtId="3" fontId="1" fillId="0" borderId="9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3" xfId="0" applyNumberFormat="1" applyBorder="1" applyAlignment="1">
      <alignment horizontal="left" wrapText="1"/>
    </xf>
    <xf numFmtId="3" fontId="0" fillId="0" borderId="8" xfId="0" applyNumberFormat="1" applyBorder="1" applyAlignment="1">
      <alignment horizontal="left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4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3.140625" style="0" customWidth="1"/>
    <col min="2" max="2" width="24.421875" style="0" customWidth="1"/>
    <col min="3" max="3" width="21.57421875" style="7" customWidth="1"/>
  </cols>
  <sheetData>
    <row r="1" spans="1:3" ht="31.5" customHeight="1">
      <c r="A1" s="32" t="s">
        <v>0</v>
      </c>
      <c r="B1" s="33"/>
      <c r="C1" s="33"/>
    </row>
    <row r="2" spans="1:3" ht="51" customHeight="1">
      <c r="A2" s="34" t="s">
        <v>1</v>
      </c>
      <c r="B2" s="33"/>
      <c r="C2" s="33"/>
    </row>
    <row r="4" spans="1:3" ht="17.25" customHeight="1">
      <c r="A4" s="37" t="s">
        <v>2</v>
      </c>
      <c r="B4" s="38"/>
      <c r="C4" s="12"/>
    </row>
    <row r="5" spans="1:3" ht="12.75">
      <c r="A5" s="1" t="s">
        <v>3</v>
      </c>
      <c r="B5" s="1">
        <v>102816</v>
      </c>
      <c r="C5" s="16"/>
    </row>
    <row r="6" spans="1:3" ht="12.75">
      <c r="A6" s="1" t="s">
        <v>4</v>
      </c>
      <c r="B6" s="1">
        <v>5503</v>
      </c>
      <c r="C6" s="16" t="s">
        <v>54</v>
      </c>
    </row>
    <row r="7" spans="1:3" ht="12.75">
      <c r="A7" s="1" t="s">
        <v>5</v>
      </c>
      <c r="B7" s="1">
        <v>42229</v>
      </c>
      <c r="C7" s="13">
        <f>SUM(B5:B8)</f>
        <v>153383</v>
      </c>
    </row>
    <row r="8" spans="1:3" ht="12.75">
      <c r="A8" s="2" t="s">
        <v>6</v>
      </c>
      <c r="B8" s="2">
        <v>2835</v>
      </c>
      <c r="C8" s="13"/>
    </row>
    <row r="9" spans="1:3" ht="24" customHeight="1">
      <c r="A9" s="35" t="s">
        <v>7</v>
      </c>
      <c r="B9" s="36"/>
      <c r="C9" s="10">
        <v>65889</v>
      </c>
    </row>
    <row r="10" spans="1:3" ht="12.75">
      <c r="A10" s="41" t="s">
        <v>8</v>
      </c>
      <c r="B10" s="42"/>
      <c r="C10" s="11">
        <v>1560</v>
      </c>
    </row>
    <row r="11" spans="1:3" ht="17.25" customHeight="1">
      <c r="A11" s="37" t="s">
        <v>9</v>
      </c>
      <c r="B11" s="38"/>
      <c r="C11" s="12"/>
    </row>
    <row r="12" spans="1:3" ht="12.75">
      <c r="A12" s="1" t="s">
        <v>50</v>
      </c>
      <c r="B12" s="1">
        <v>479571</v>
      </c>
      <c r="C12" s="13"/>
    </row>
    <row r="13" spans="1:3" ht="12.75">
      <c r="A13" s="1" t="s">
        <v>10</v>
      </c>
      <c r="B13" s="1">
        <v>8147</v>
      </c>
      <c r="C13" s="13"/>
    </row>
    <row r="14" spans="1:3" ht="12.75">
      <c r="A14" s="1" t="s">
        <v>11</v>
      </c>
      <c r="B14" s="1">
        <v>4468</v>
      </c>
      <c r="C14" s="13"/>
    </row>
    <row r="15" spans="1:3" ht="12.75">
      <c r="A15" s="1" t="s">
        <v>12</v>
      </c>
      <c r="B15" s="1">
        <v>4628</v>
      </c>
      <c r="C15" s="16" t="s">
        <v>55</v>
      </c>
    </row>
    <row r="16" spans="1:3" ht="12.75">
      <c r="A16" s="1" t="s">
        <v>13</v>
      </c>
      <c r="B16" s="1">
        <v>495</v>
      </c>
      <c r="C16" s="13">
        <f>SUM(B12:B19)</f>
        <v>562082</v>
      </c>
    </row>
    <row r="17" spans="1:3" ht="12.75">
      <c r="A17" s="1" t="s">
        <v>14</v>
      </c>
      <c r="B17" s="1">
        <v>398</v>
      </c>
      <c r="C17" s="13"/>
    </row>
    <row r="18" spans="1:3" ht="12.75">
      <c r="A18" s="1" t="s">
        <v>15</v>
      </c>
      <c r="B18" s="1">
        <v>8762</v>
      </c>
      <c r="C18" s="13"/>
    </row>
    <row r="19" spans="1:3" ht="12.75">
      <c r="A19" s="1" t="s">
        <v>16</v>
      </c>
      <c r="B19" s="1">
        <v>55613</v>
      </c>
      <c r="C19" s="13"/>
    </row>
    <row r="20" spans="1:3" ht="17.25" customHeight="1">
      <c r="A20" s="37" t="s">
        <v>17</v>
      </c>
      <c r="B20" s="38"/>
      <c r="C20" s="12"/>
    </row>
    <row r="21" spans="1:3" ht="12.75">
      <c r="A21" s="1" t="s">
        <v>18</v>
      </c>
      <c r="B21" s="1">
        <v>92033</v>
      </c>
      <c r="C21" s="13"/>
    </row>
    <row r="22" spans="1:3" ht="12.75">
      <c r="A22" s="1" t="s">
        <v>19</v>
      </c>
      <c r="B22" s="1">
        <v>9482</v>
      </c>
      <c r="C22" s="16" t="s">
        <v>56</v>
      </c>
    </row>
    <row r="23" spans="1:3" ht="12.75">
      <c r="A23" s="1" t="s">
        <v>13</v>
      </c>
      <c r="B23" s="1">
        <v>9221</v>
      </c>
      <c r="C23" s="13">
        <f>SUM(B21:B24)</f>
        <v>163418</v>
      </c>
    </row>
    <row r="24" spans="1:3" ht="25.5">
      <c r="A24" s="3" t="s">
        <v>51</v>
      </c>
      <c r="B24" s="1">
        <v>52682</v>
      </c>
      <c r="C24" s="13"/>
    </row>
    <row r="25" spans="1:3" ht="16.5" customHeight="1">
      <c r="A25" s="37" t="s">
        <v>20</v>
      </c>
      <c r="B25" s="38"/>
      <c r="C25" s="12"/>
    </row>
    <row r="26" spans="1:3" ht="12.75">
      <c r="A26" s="1" t="s">
        <v>21</v>
      </c>
      <c r="B26" s="1">
        <v>19226</v>
      </c>
      <c r="C26" s="13"/>
    </row>
    <row r="27" spans="1:3" ht="12.75">
      <c r="A27" s="1" t="s">
        <v>22</v>
      </c>
      <c r="B27" s="1">
        <v>1315</v>
      </c>
      <c r="C27" s="16" t="s">
        <v>57</v>
      </c>
    </row>
    <row r="28" spans="1:3" ht="12.75">
      <c r="A28" s="1" t="s">
        <v>23</v>
      </c>
      <c r="B28" s="1">
        <v>1785</v>
      </c>
      <c r="C28" s="13">
        <f>SUM(B26:B30)</f>
        <v>23131</v>
      </c>
    </row>
    <row r="29" spans="1:3" ht="12.75">
      <c r="A29" s="1" t="s">
        <v>24</v>
      </c>
      <c r="B29" s="1">
        <v>739</v>
      </c>
      <c r="C29" s="13"/>
    </row>
    <row r="30" spans="1:3" ht="12.75">
      <c r="A30" s="1" t="s">
        <v>25</v>
      </c>
      <c r="B30" s="1">
        <v>66</v>
      </c>
      <c r="C30" s="13"/>
    </row>
    <row r="31" spans="1:3" ht="18.75" customHeight="1">
      <c r="A31" s="37" t="s">
        <v>26</v>
      </c>
      <c r="B31" s="38"/>
      <c r="C31" s="12"/>
    </row>
    <row r="32" spans="1:3" ht="12.75">
      <c r="A32" s="1" t="s">
        <v>21</v>
      </c>
      <c r="B32" s="1">
        <v>144358</v>
      </c>
      <c r="C32" s="13"/>
    </row>
    <row r="33" spans="1:3" ht="12.75">
      <c r="A33" s="1" t="s">
        <v>23</v>
      </c>
      <c r="B33" s="1">
        <v>6553</v>
      </c>
      <c r="C33" s="16" t="s">
        <v>58</v>
      </c>
    </row>
    <row r="34" spans="1:3" ht="12.75">
      <c r="A34" s="1" t="s">
        <v>27</v>
      </c>
      <c r="B34" s="1">
        <v>3906</v>
      </c>
      <c r="C34" s="13">
        <f>SUM(B32:B35)</f>
        <v>156517</v>
      </c>
    </row>
    <row r="35" spans="1:3" ht="12.75">
      <c r="A35" s="1" t="s">
        <v>28</v>
      </c>
      <c r="B35" s="1">
        <v>1700</v>
      </c>
      <c r="C35" s="13"/>
    </row>
    <row r="36" spans="1:3" ht="18" customHeight="1">
      <c r="A36" s="37" t="s">
        <v>29</v>
      </c>
      <c r="B36" s="38"/>
      <c r="C36" s="12"/>
    </row>
    <row r="37" spans="1:3" ht="12.75">
      <c r="A37" s="1" t="s">
        <v>30</v>
      </c>
      <c r="B37" s="1">
        <v>223576</v>
      </c>
      <c r="C37" s="13"/>
    </row>
    <row r="38" spans="1:3" ht="12.75">
      <c r="A38" s="1" t="s">
        <v>32</v>
      </c>
      <c r="B38" s="1">
        <v>399898</v>
      </c>
      <c r="C38" s="13"/>
    </row>
    <row r="39" spans="1:3" ht="12.75">
      <c r="A39" s="1" t="s">
        <v>31</v>
      </c>
      <c r="B39" s="1">
        <v>5410</v>
      </c>
      <c r="C39" s="13"/>
    </row>
    <row r="40" spans="1:3" ht="12.75">
      <c r="A40" s="1" t="s">
        <v>33</v>
      </c>
      <c r="B40" s="1">
        <v>6662</v>
      </c>
      <c r="C40" s="13"/>
    </row>
    <row r="41" spans="1:3" ht="12.75">
      <c r="A41" s="1" t="s">
        <v>27</v>
      </c>
      <c r="B41" s="1">
        <v>21567</v>
      </c>
      <c r="C41" s="13"/>
    </row>
    <row r="42" spans="1:3" ht="12.75">
      <c r="A42" s="1" t="s">
        <v>28</v>
      </c>
      <c r="B42" s="1">
        <v>1407</v>
      </c>
      <c r="C42" s="16" t="s">
        <v>59</v>
      </c>
    </row>
    <row r="43" spans="1:3" ht="12.75">
      <c r="A43" s="1" t="s">
        <v>34</v>
      </c>
      <c r="B43" s="1">
        <v>208</v>
      </c>
      <c r="C43" s="13">
        <f>SUM(B37:B49)</f>
        <v>901257</v>
      </c>
    </row>
    <row r="44" spans="1:3" ht="12.75">
      <c r="A44" s="1" t="s">
        <v>35</v>
      </c>
      <c r="B44" s="1">
        <v>78270</v>
      </c>
      <c r="C44" s="13"/>
    </row>
    <row r="45" spans="1:3" ht="12.75">
      <c r="A45" s="1" t="s">
        <v>36</v>
      </c>
      <c r="B45" s="1">
        <v>75206</v>
      </c>
      <c r="C45" s="13"/>
    </row>
    <row r="46" spans="1:3" ht="12.75">
      <c r="A46" s="1" t="s">
        <v>37</v>
      </c>
      <c r="B46" s="1">
        <v>32024</v>
      </c>
      <c r="C46" s="13"/>
    </row>
    <row r="47" spans="1:3" ht="12.75">
      <c r="A47" s="1" t="s">
        <v>38</v>
      </c>
      <c r="B47" s="1">
        <v>24118</v>
      </c>
      <c r="C47" s="13"/>
    </row>
    <row r="48" spans="1:3" ht="12.75">
      <c r="A48" s="1" t="s">
        <v>39</v>
      </c>
      <c r="B48" s="1">
        <v>3866</v>
      </c>
      <c r="C48" s="13"/>
    </row>
    <row r="49" spans="1:3" ht="12.75">
      <c r="A49" s="1" t="s">
        <v>40</v>
      </c>
      <c r="B49" s="1">
        <v>29045</v>
      </c>
      <c r="C49" s="13"/>
    </row>
    <row r="50" spans="1:3" ht="18" customHeight="1">
      <c r="A50" s="28" t="s">
        <v>41</v>
      </c>
      <c r="B50" s="29"/>
      <c r="C50" s="12">
        <f>SUM(C7:C49)</f>
        <v>2027237</v>
      </c>
    </row>
    <row r="51" spans="1:3" ht="15" customHeight="1">
      <c r="A51" s="30"/>
      <c r="B51" s="31"/>
      <c r="C51" s="17">
        <v>2027252</v>
      </c>
    </row>
    <row r="52" spans="1:3" ht="12.75">
      <c r="A52" s="28" t="s">
        <v>41</v>
      </c>
      <c r="B52" s="29"/>
      <c r="C52" s="12">
        <v>2027237</v>
      </c>
    </row>
    <row r="53" spans="1:3" ht="17.25" customHeight="1">
      <c r="A53" s="26" t="s">
        <v>42</v>
      </c>
      <c r="B53" s="27"/>
      <c r="C53" s="14"/>
    </row>
    <row r="54" spans="1:3" ht="12.75">
      <c r="A54" s="5" t="s">
        <v>43</v>
      </c>
      <c r="B54" s="18">
        <v>247</v>
      </c>
      <c r="C54" s="20" t="s">
        <v>60</v>
      </c>
    </row>
    <row r="55" spans="1:3" ht="12.75">
      <c r="A55" s="5" t="s">
        <v>44</v>
      </c>
      <c r="B55" s="1">
        <v>3086</v>
      </c>
      <c r="C55" s="19">
        <f>SUM(B54:B56)</f>
        <v>12300</v>
      </c>
    </row>
    <row r="56" spans="1:3" ht="12.75">
      <c r="A56" s="6" t="s">
        <v>45</v>
      </c>
      <c r="B56" s="2">
        <v>8967</v>
      </c>
      <c r="C56" s="15"/>
    </row>
    <row r="57" spans="1:3" ht="18.75" customHeight="1">
      <c r="A57" s="24" t="s">
        <v>46</v>
      </c>
      <c r="B57" s="25"/>
      <c r="C57" s="21">
        <f>(C52+C55)</f>
        <v>2039537</v>
      </c>
    </row>
    <row r="58" ht="12.75">
      <c r="C58" s="17">
        <v>2039554</v>
      </c>
    </row>
    <row r="59" ht="12.75">
      <c r="C59" s="22"/>
    </row>
    <row r="60" spans="1:3" ht="24.75" customHeight="1">
      <c r="A60" s="23" t="s">
        <v>47</v>
      </c>
      <c r="B60" s="23"/>
      <c r="C60" s="23"/>
    </row>
    <row r="62" spans="1:3" ht="12.75">
      <c r="A62" s="43" t="s">
        <v>48</v>
      </c>
      <c r="B62" s="43"/>
      <c r="C62" s="43"/>
    </row>
    <row r="63" spans="1:3" ht="12.75">
      <c r="A63" s="44" t="s">
        <v>49</v>
      </c>
      <c r="B63" s="44"/>
      <c r="C63" s="44"/>
    </row>
    <row r="65" spans="1:5" ht="53.25" customHeight="1">
      <c r="A65" s="39" t="s">
        <v>52</v>
      </c>
      <c r="B65" s="40"/>
      <c r="C65" s="40"/>
      <c r="D65" s="8"/>
      <c r="E65" s="8"/>
    </row>
    <row r="66" ht="15.75">
      <c r="A66" s="9"/>
    </row>
    <row r="67" ht="12.75">
      <c r="A67" s="4" t="s">
        <v>53</v>
      </c>
    </row>
  </sheetData>
  <mergeCells count="19">
    <mergeCell ref="A65:C65"/>
    <mergeCell ref="A4:B4"/>
    <mergeCell ref="A10:B10"/>
    <mergeCell ref="A31:B31"/>
    <mergeCell ref="A20:B20"/>
    <mergeCell ref="A25:B25"/>
    <mergeCell ref="A36:B36"/>
    <mergeCell ref="A52:B52"/>
    <mergeCell ref="A62:C62"/>
    <mergeCell ref="A63:C63"/>
    <mergeCell ref="A1:C1"/>
    <mergeCell ref="A2:C2"/>
    <mergeCell ref="A9:B9"/>
    <mergeCell ref="A11:B11"/>
    <mergeCell ref="A60:C60"/>
    <mergeCell ref="A57:B57"/>
    <mergeCell ref="A53:B53"/>
    <mergeCell ref="A50:B50"/>
    <mergeCell ref="A51:B51"/>
  </mergeCells>
  <printOptions horizontalCentered="1"/>
  <pageMargins left="0.75" right="0.75" top="1" bottom="1" header="0" footer="0"/>
  <pageSetup horizontalDpi="1200" verticalDpi="1200" orientation="portrait" paperSize="9" scale="7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Carlos Rodríguez  Venegas</cp:lastModifiedBy>
  <cp:lastPrinted>2003-09-15T16:54:28Z</cp:lastPrinted>
  <dcterms:created xsi:type="dcterms:W3CDTF">2002-04-22T17:33:46Z</dcterms:created>
  <dcterms:modified xsi:type="dcterms:W3CDTF">2003-09-15T16:54:30Z</dcterms:modified>
  <cp:category/>
  <cp:version/>
  <cp:contentType/>
  <cp:contentStatus/>
</cp:coreProperties>
</file>