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<sst xmlns="http://schemas.openxmlformats.org/spreadsheetml/2006/main" count="43" uniqueCount="42">
  <si>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DEPOSITOS GENERALES N° 55.</t>
  </si>
  <si>
    <t>Duodécimo año económico de 1° de julio de 1835 á 30 de junio de 1836.</t>
  </si>
  <si>
    <t>PRODUCTOS.</t>
  </si>
  <si>
    <t xml:space="preserve">Tesorería general </t>
  </si>
  <si>
    <t>Casa de moneda de esta capital</t>
  </si>
  <si>
    <t>Comisaría general de México</t>
  </si>
  <si>
    <t>Idem por descuentos para acreedores</t>
  </si>
  <si>
    <t>Idem por descuentos para asignaciones de familias de militares y empleados</t>
  </si>
  <si>
    <t>Comisaría general de Tamaulipas</t>
  </si>
  <si>
    <t>Idem de Jalisco</t>
  </si>
  <si>
    <t>Idem de Zacatecas</t>
  </si>
  <si>
    <t>Idem de Sonora</t>
  </si>
  <si>
    <t>Idem de Oajaca</t>
  </si>
  <si>
    <t>Sub-comisaría de Colima</t>
  </si>
  <si>
    <t>Idem de Chiapas</t>
  </si>
  <si>
    <t>Idem de Durango</t>
  </si>
  <si>
    <t>Idem de Puebla</t>
  </si>
  <si>
    <t>Idem de Sombrerete</t>
  </si>
  <si>
    <t>Idem de Aguascalientes idem</t>
  </si>
  <si>
    <t>Idem de Campeche por depósitos destinados al fomento de la industria nacional</t>
  </si>
  <si>
    <t>Idem idem idem de Guaimas</t>
  </si>
  <si>
    <t>Idem idem de Matamoros por idem</t>
  </si>
  <si>
    <t>Idem idem por depósito regular</t>
  </si>
  <si>
    <t>Idem idem de Mazatlán para la industria nacional</t>
  </si>
  <si>
    <t>Idem idem idem de Sisal</t>
  </si>
  <si>
    <t>Idem idem idem de Tabasco</t>
  </si>
  <si>
    <t>Idem idem idem de Tamaulipas</t>
  </si>
  <si>
    <t>Idem idem idem por depósito regular</t>
  </si>
  <si>
    <t>Idem idem de la Isla del Carmen por idem</t>
  </si>
  <si>
    <t>Idem idem de Comitán para la industria nacional</t>
  </si>
  <si>
    <t>Idem idem depósitos para el banco de avio</t>
  </si>
  <si>
    <t>Idem idem por depósitos judiciales</t>
  </si>
  <si>
    <t>Idem por derechos de la goleta Columbia</t>
  </si>
  <si>
    <t>Seccion tercera de la Direccion general de rentas. México julio 5 de 1837.</t>
  </si>
  <si>
    <t>Mariano Hierro Maldonado.</t>
  </si>
  <si>
    <t>Aduana de Colima por depósito judicial</t>
  </si>
  <si>
    <t>Idem idem de Túxpan por depósito regular para pago de derechos</t>
  </si>
  <si>
    <r>
      <t>Memoria de la Hacienda General de la República Mexicana, presentada a las Cámaras por el Ministro del Ramo en 29 de julio de 1837.</t>
    </r>
    <r>
      <rPr>
        <sz val="10"/>
        <rFont val="Arial"/>
        <family val="2"/>
      </rPr>
      <t xml:space="preserve"> México, Imprenta del Aguila, dirigida por José Ximeno, 1837, 30, [60] pp.</t>
    </r>
  </si>
  <si>
    <t>Elaboró: Erika M. Márquez M.</t>
  </si>
  <si>
    <t>*11.513</t>
  </si>
  <si>
    <t>*8.106</t>
  </si>
  <si>
    <t>*28.274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</si>
</sst>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2"/>
      <name val="CG Times"/>
      <family val="1"/>
    </font>
    <font>
      <i/>
      <sz val="9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1" fillId="0" borderId="3" xfId="0" applyNumberFormat="1" applyFont="1" applyBorder="1" applyAlignment="1">
      <alignment/>
    </xf>
    <xf numFmtId="0" fontId="0" fillId="0" borderId="1" xfId="0" applyBorder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justify"/>
    </xf>
    <xf numFmtId="0" fontId="0" fillId="0" borderId="0" xfId="0" applyAlignment="1">
      <alignment horizontal="center"/>
    </xf>
    <xf numFmtId="3" fontId="7" fillId="0" borderId="1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55.57421875" style="0" customWidth="1"/>
    <col min="2" max="2" width="18.7109375" style="0" customWidth="1"/>
    <col min="3" max="3" width="19.00390625" style="0" customWidth="1"/>
    <col min="4" max="16384" width="9.140625" style="0" customWidth="1"/>
  </cols>
  <sheetData>
    <row r="1" spans="1:3" ht="32.25" customHeight="1">
      <c r="A1" s="20" t="s">
        <v>0</v>
      </c>
      <c r="B1" s="20"/>
      <c r="C1" s="20"/>
    </row>
    <row r="2" spans="1:3" ht="33.75" customHeight="1">
      <c r="A2" s="21" t="s">
        <v>1</v>
      </c>
      <c r="B2" s="21"/>
      <c r="C2" s="21"/>
    </row>
    <row r="4" spans="1:3" ht="18.75" customHeight="1">
      <c r="A4" s="18"/>
      <c r="B4" s="19"/>
      <c r="C4" s="7" t="s">
        <v>2</v>
      </c>
    </row>
    <row r="5" spans="1:3" ht="12.75">
      <c r="A5" s="13" t="s">
        <v>3</v>
      </c>
      <c r="B5" s="14"/>
      <c r="C5" s="2">
        <v>3489700</v>
      </c>
    </row>
    <row r="6" spans="1:3" ht="12.75">
      <c r="A6" s="11" t="s">
        <v>4</v>
      </c>
      <c r="B6" s="12"/>
      <c r="C6" s="2">
        <v>293544</v>
      </c>
    </row>
    <row r="7" spans="1:3" ht="12.75">
      <c r="A7" s="1" t="s">
        <v>5</v>
      </c>
      <c r="B7" s="10">
        <v>7465</v>
      </c>
      <c r="C7" s="24" t="s">
        <v>39</v>
      </c>
    </row>
    <row r="8" spans="1:3" ht="12.75">
      <c r="A8" s="1" t="s">
        <v>6</v>
      </c>
      <c r="B8" s="2">
        <v>3945</v>
      </c>
      <c r="C8" s="2">
        <f>(B7+B8+B9)</f>
        <v>11512</v>
      </c>
    </row>
    <row r="9" spans="1:3" ht="25.5">
      <c r="A9" s="6" t="s">
        <v>7</v>
      </c>
      <c r="B9" s="4">
        <v>102</v>
      </c>
      <c r="C9" s="2"/>
    </row>
    <row r="10" spans="1:3" ht="12.75">
      <c r="A10" s="11" t="s">
        <v>8</v>
      </c>
      <c r="B10" s="12"/>
      <c r="C10" s="2">
        <v>110000</v>
      </c>
    </row>
    <row r="11" spans="1:3" ht="12.75">
      <c r="A11" s="11" t="s">
        <v>9</v>
      </c>
      <c r="B11" s="12"/>
      <c r="C11" s="2">
        <v>17559</v>
      </c>
    </row>
    <row r="12" spans="1:3" ht="12.75">
      <c r="A12" s="11" t="s">
        <v>10</v>
      </c>
      <c r="B12" s="12"/>
      <c r="C12" s="2">
        <v>2000</v>
      </c>
    </row>
    <row r="13" spans="1:3" ht="12.75">
      <c r="A13" s="11" t="s">
        <v>11</v>
      </c>
      <c r="B13" s="12"/>
      <c r="C13" s="2">
        <v>195</v>
      </c>
    </row>
    <row r="14" spans="1:3" ht="12.75">
      <c r="A14" s="11" t="s">
        <v>12</v>
      </c>
      <c r="B14" s="12"/>
      <c r="C14" s="2">
        <v>4240</v>
      </c>
    </row>
    <row r="15" spans="1:3" ht="12.75">
      <c r="A15" s="11" t="s">
        <v>13</v>
      </c>
      <c r="B15" s="12"/>
      <c r="C15" s="2">
        <v>4442</v>
      </c>
    </row>
    <row r="16" spans="1:3" ht="12.75">
      <c r="A16" s="11" t="s">
        <v>14</v>
      </c>
      <c r="B16" s="12"/>
      <c r="C16" s="2">
        <v>274</v>
      </c>
    </row>
    <row r="17" spans="1:3" ht="12.75">
      <c r="A17" s="11" t="s">
        <v>15</v>
      </c>
      <c r="B17" s="12"/>
      <c r="C17" s="2">
        <v>1440</v>
      </c>
    </row>
    <row r="18" spans="1:3" ht="12.75">
      <c r="A18" s="11" t="s">
        <v>16</v>
      </c>
      <c r="B18" s="12"/>
      <c r="C18" s="2">
        <v>66506</v>
      </c>
    </row>
    <row r="19" spans="1:3" ht="12.75">
      <c r="A19" s="11" t="s">
        <v>17</v>
      </c>
      <c r="B19" s="12"/>
      <c r="C19" s="2">
        <v>898</v>
      </c>
    </row>
    <row r="20" spans="1:3" ht="12.75">
      <c r="A20" s="11" t="s">
        <v>35</v>
      </c>
      <c r="B20" s="12"/>
      <c r="C20" s="2">
        <v>2300</v>
      </c>
    </row>
    <row r="21" spans="1:3" ht="12.75">
      <c r="A21" s="11" t="s">
        <v>18</v>
      </c>
      <c r="B21" s="12"/>
      <c r="C21" s="2">
        <v>1276</v>
      </c>
    </row>
    <row r="22" spans="1:3" ht="14.25" customHeight="1">
      <c r="A22" s="11" t="s">
        <v>19</v>
      </c>
      <c r="B22" s="12"/>
      <c r="C22" s="2">
        <v>1700</v>
      </c>
    </row>
    <row r="23" spans="1:3" ht="12.75">
      <c r="A23" s="11" t="s">
        <v>20</v>
      </c>
      <c r="B23" s="12"/>
      <c r="C23" s="2">
        <v>184</v>
      </c>
    </row>
    <row r="24" spans="1:3" ht="12.75">
      <c r="A24" s="1" t="s">
        <v>21</v>
      </c>
      <c r="B24" s="10">
        <v>650</v>
      </c>
      <c r="C24" s="2"/>
    </row>
    <row r="25" spans="1:3" ht="12.75">
      <c r="A25" s="1" t="s">
        <v>22</v>
      </c>
      <c r="B25" s="4">
        <v>1611</v>
      </c>
      <c r="C25" s="2">
        <f>(B24+B25)</f>
        <v>2261</v>
      </c>
    </row>
    <row r="26" spans="1:3" ht="14.25" customHeight="1">
      <c r="A26" s="11" t="s">
        <v>23</v>
      </c>
      <c r="B26" s="12"/>
      <c r="C26" s="2">
        <v>392</v>
      </c>
    </row>
    <row r="27" spans="1:3" ht="12.75">
      <c r="A27" s="11" t="s">
        <v>24</v>
      </c>
      <c r="B27" s="12"/>
      <c r="C27" s="2">
        <v>229</v>
      </c>
    </row>
    <row r="28" spans="1:3" ht="12.75">
      <c r="A28" s="11" t="s">
        <v>25</v>
      </c>
      <c r="B28" s="12"/>
      <c r="C28" s="2">
        <v>355</v>
      </c>
    </row>
    <row r="29" spans="1:3" ht="12.75">
      <c r="A29" s="1" t="s">
        <v>26</v>
      </c>
      <c r="B29" s="10">
        <v>4564</v>
      </c>
      <c r="C29" s="24" t="s">
        <v>40</v>
      </c>
    </row>
    <row r="30" spans="1:3" ht="12.75">
      <c r="A30" s="1" t="s">
        <v>27</v>
      </c>
      <c r="B30" s="2">
        <v>3541</v>
      </c>
      <c r="C30" s="2">
        <f>(B29+B30)</f>
        <v>8105</v>
      </c>
    </row>
    <row r="31" spans="1:3" ht="12.75">
      <c r="A31" s="1" t="s">
        <v>28</v>
      </c>
      <c r="B31" s="2">
        <v>290</v>
      </c>
      <c r="C31" s="2"/>
    </row>
    <row r="32" spans="1:3" ht="12.75">
      <c r="A32" s="1" t="s">
        <v>22</v>
      </c>
      <c r="B32" s="4">
        <v>1775</v>
      </c>
      <c r="C32" s="2">
        <f>(B31+B32)</f>
        <v>2065</v>
      </c>
    </row>
    <row r="33" spans="1:3" ht="14.25" customHeight="1">
      <c r="A33" s="11" t="s">
        <v>29</v>
      </c>
      <c r="B33" s="12"/>
      <c r="C33" s="2">
        <v>214</v>
      </c>
    </row>
    <row r="34" spans="1:3" ht="12.75">
      <c r="A34" s="1" t="s">
        <v>36</v>
      </c>
      <c r="B34" s="10">
        <v>29</v>
      </c>
      <c r="C34" s="2">
        <v>735</v>
      </c>
    </row>
    <row r="35" spans="1:3" ht="12.75">
      <c r="A35" s="1" t="s">
        <v>30</v>
      </c>
      <c r="B35" s="2">
        <v>11794</v>
      </c>
      <c r="C35" s="2"/>
    </row>
    <row r="36" spans="1:3" ht="12.75">
      <c r="A36" s="1" t="s">
        <v>31</v>
      </c>
      <c r="B36" s="2">
        <v>8450</v>
      </c>
      <c r="C36" s="24" t="s">
        <v>41</v>
      </c>
    </row>
    <row r="37" spans="1:3" ht="12.75">
      <c r="A37" s="3" t="s">
        <v>32</v>
      </c>
      <c r="B37" s="4">
        <v>8000</v>
      </c>
      <c r="C37" s="4">
        <f>(B34+B35+B36+B37)</f>
        <v>28273</v>
      </c>
    </row>
    <row r="38" spans="1:3" ht="16.5" customHeight="1">
      <c r="A38" s="18"/>
      <c r="B38" s="19"/>
      <c r="C38" s="5">
        <f>SUM(C5:C37)</f>
        <v>4050399</v>
      </c>
    </row>
    <row r="39" ht="12.75">
      <c r="C39" s="25">
        <v>4050414</v>
      </c>
    </row>
    <row r="40" ht="12.75">
      <c r="C40" s="26"/>
    </row>
    <row r="41" spans="1:3" ht="12.75">
      <c r="A41" s="23" t="s">
        <v>33</v>
      </c>
      <c r="B41" s="23"/>
      <c r="C41" s="23"/>
    </row>
    <row r="42" spans="1:3" ht="12.75">
      <c r="A42" s="22" t="s">
        <v>34</v>
      </c>
      <c r="B42" s="22"/>
      <c r="C42" s="22"/>
    </row>
    <row r="45" spans="1:4" ht="35.25" customHeight="1">
      <c r="A45" s="16" t="s">
        <v>37</v>
      </c>
      <c r="B45" s="17"/>
      <c r="C45" s="17"/>
      <c r="D45" s="8"/>
    </row>
    <row r="46" ht="15.75">
      <c r="A46" s="9"/>
    </row>
    <row r="47" spans="1:2" ht="12.75">
      <c r="A47" s="15" t="s">
        <v>38</v>
      </c>
      <c r="B47" s="15"/>
    </row>
  </sheetData>
  <mergeCells count="28">
    <mergeCell ref="A27:B27"/>
    <mergeCell ref="A28:B28"/>
    <mergeCell ref="A47:B47"/>
    <mergeCell ref="A45:C45"/>
    <mergeCell ref="A38:B38"/>
    <mergeCell ref="A1:C1"/>
    <mergeCell ref="A2:C2"/>
    <mergeCell ref="A42:C42"/>
    <mergeCell ref="A41:C41"/>
    <mergeCell ref="A4:B4"/>
    <mergeCell ref="A33:B33"/>
    <mergeCell ref="A26:B26"/>
    <mergeCell ref="A23:B23"/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  <mergeCell ref="A12:B12"/>
    <mergeCell ref="A11:B11"/>
    <mergeCell ref="A10:B10"/>
    <mergeCell ref="A5:B5"/>
    <mergeCell ref="A6:B6"/>
  </mergeCells>
  <printOptions horizontalCentered="1" verticalCentered="1"/>
  <pageMargins left="0" right="0" top="0" bottom="0" header="0" footer="0"/>
  <pageSetup horizontalDpi="240" verticalDpi="240" orientation="portrait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Unidad de Computo</cp:lastModifiedBy>
  <cp:lastPrinted>2003-08-27T17:03:08Z</cp:lastPrinted>
  <dcterms:created xsi:type="dcterms:W3CDTF">2001-07-09T12:58:21Z</dcterms:created>
  <dcterms:modified xsi:type="dcterms:W3CDTF">2003-08-27T17:03:14Z</dcterms:modified>
  <cp:category/>
  <cp:version/>
  <cp:contentType/>
  <cp:contentStatus/>
</cp:coreProperties>
</file>