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<sst xmlns="http://schemas.openxmlformats.org/spreadsheetml/2006/main" count="64" uniqueCount="57">
  <si>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Décimo año económico de Julio de 1833 á Junio de 1834.</t>
  </si>
  <si>
    <t xml:space="preserve">DE CUATRO MILLONES </t>
  </si>
  <si>
    <t>Tesorería general de la Federacion</t>
  </si>
  <si>
    <t>DE QUINIENTOS MIL PESOS</t>
  </si>
  <si>
    <t>CON ARREGLO A LA LEY DE 20 DE DICIEMBRE DE 1833.</t>
  </si>
  <si>
    <t>CON ARREGLO A LA LEY DE 29 DE MARZO Y 11 DE AGOSTO DE 1833.</t>
  </si>
  <si>
    <t>CON ARREGLO A LA LEY DE 29 DE MARZO DE 1832.</t>
  </si>
  <si>
    <t>Premio por la misma autorizacion enterado en la misma Tesorería</t>
  </si>
  <si>
    <t>MILLON Y MEDIO DE PESOS</t>
  </si>
  <si>
    <t>CON ARREGLO A LA LEY DE 10 DE MARZO DE 1834.</t>
  </si>
  <si>
    <t>PRESTAMOS CON CALIDAD DE PRONTO REINTEGRO.</t>
  </si>
  <si>
    <t>Comisaría idem de Yucatán</t>
  </si>
  <si>
    <t>Idem idem de México</t>
  </si>
  <si>
    <t>Idem idem de Jalisco</t>
  </si>
  <si>
    <t>Idem idem de Michoacán</t>
  </si>
  <si>
    <t>Idem idem de Oajaca</t>
  </si>
  <si>
    <t>Idem idem de Guanajuato</t>
  </si>
  <si>
    <t>Idem idem de San Luis Potosí</t>
  </si>
  <si>
    <t>Idem idem de  de Querétaro</t>
  </si>
  <si>
    <t>Idem idem de Sinaloa</t>
  </si>
  <si>
    <t>Idem idem de Sonora</t>
  </si>
  <si>
    <t>Idem idem de Veracruz</t>
  </si>
  <si>
    <t>Idem subalterna de Alvarado</t>
  </si>
  <si>
    <t>Idem idem de Jalapa</t>
  </si>
  <si>
    <t>Idem idem de Morelos</t>
  </si>
  <si>
    <t>Idem idem de Tabasco</t>
  </si>
  <si>
    <t>Idem idem de Tehuantepec</t>
  </si>
  <si>
    <t>Idem idem de Tlaxcala</t>
  </si>
  <si>
    <t>Sub-Comisaría de S. Luis Potosí</t>
  </si>
  <si>
    <t>Idem de Puebla</t>
  </si>
  <si>
    <t>Idem de Querétaro</t>
  </si>
  <si>
    <t>Idem idem de Zacatecas</t>
  </si>
  <si>
    <t>A la vuelta</t>
  </si>
  <si>
    <t>De la vuelta</t>
  </si>
  <si>
    <t>SUPLEMENTOS A LA HACIENDA PUBLICA</t>
  </si>
  <si>
    <t>Comisaría de Yucatán</t>
  </si>
  <si>
    <t>Aduana marítima de Alvarado</t>
  </si>
  <si>
    <t>Idem idem de Campeche</t>
  </si>
  <si>
    <t>Idem idem de Goazacoalcos</t>
  </si>
  <si>
    <t>Idem idem de Huatulco</t>
  </si>
  <si>
    <t>Idem idem de Pueblo Viejo</t>
  </si>
  <si>
    <t>TOMANDO EN CALIDAD DE REINTEGRO A LA RIFA DE LA COLEGIATA DE NUESTRA SEÑORA DE GUADALUPE.</t>
  </si>
  <si>
    <t>Comisaría general de Guanajuato</t>
  </si>
  <si>
    <t>Sub-Comisaría de Puebla</t>
  </si>
  <si>
    <t>Comisaría subalterna de Toluca</t>
  </si>
  <si>
    <t>Suma</t>
  </si>
  <si>
    <t>Seccion tercera de la Direccion general de rentas. México 14 de Marzo de 1835.</t>
  </si>
  <si>
    <t>Mariano Hierro Maldonado.</t>
  </si>
  <si>
    <t>Idem idem de Querétaro</t>
  </si>
  <si>
    <t>Comisaría subalterna de Jalapa</t>
  </si>
  <si>
    <t>Idem idem de Manzanillo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</si>
  <si>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</si>
  <si>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</si>
  <si>
    <t>PRESTAMOS N° 54.</t>
  </si>
  <si>
    <t>*1.993.611</t>
  </si>
  <si>
    <t>*821.842</t>
  </si>
  <si>
    <t>*671.870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</si>
</sst>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left" vertical="justify" wrapText="1"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 vertical="justify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8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8.28125" style="0" customWidth="1"/>
    <col min="2" max="2" width="15.7109375" style="0" customWidth="1"/>
    <col min="3" max="3" width="16.57421875" style="0" customWidth="1"/>
    <col min="4" max="4" width="17.140625" style="0" customWidth="1"/>
  </cols>
  <sheetData>
    <row r="1" spans="1:4" ht="30.75" customHeight="1">
      <c r="A1" s="44" t="s">
        <v>53</v>
      </c>
      <c r="B1" s="45"/>
      <c r="C1" s="45"/>
      <c r="D1" s="43"/>
    </row>
    <row r="2" spans="1:4" ht="24.75" customHeight="1">
      <c r="A2" s="46" t="s">
        <v>0</v>
      </c>
      <c r="B2" s="45"/>
      <c r="C2" s="45"/>
      <c r="D2" s="43"/>
    </row>
    <row r="3" spans="1:3" ht="11.25" customHeight="1">
      <c r="A3" s="5"/>
      <c r="B3" s="4"/>
      <c r="C3" s="4"/>
    </row>
    <row r="4" spans="1:4" ht="18.75" customHeight="1">
      <c r="A4" s="32" t="s">
        <v>1</v>
      </c>
      <c r="B4" s="33"/>
      <c r="C4" s="9"/>
      <c r="D4" s="11"/>
    </row>
    <row r="5" spans="1:4" ht="16.5" customHeight="1">
      <c r="A5" s="28" t="s">
        <v>6</v>
      </c>
      <c r="B5" s="29"/>
      <c r="C5" s="12"/>
      <c r="D5" s="7"/>
    </row>
    <row r="6" spans="1:4" ht="15" customHeight="1">
      <c r="A6" s="34" t="s">
        <v>2</v>
      </c>
      <c r="B6" s="35"/>
      <c r="C6" s="13">
        <v>5500</v>
      </c>
      <c r="D6" s="7"/>
    </row>
    <row r="7" spans="1:4" ht="20.25" customHeight="1">
      <c r="A7" s="32" t="s">
        <v>1</v>
      </c>
      <c r="B7" s="33"/>
      <c r="C7" s="12"/>
      <c r="D7" s="7"/>
    </row>
    <row r="8" spans="1:4" ht="18.75" customHeight="1">
      <c r="A8" s="28" t="s">
        <v>5</v>
      </c>
      <c r="B8" s="29"/>
      <c r="C8" s="12"/>
      <c r="D8" s="7"/>
    </row>
    <row r="9" spans="1:4" ht="17.25" customHeight="1">
      <c r="A9" s="34" t="s">
        <v>2</v>
      </c>
      <c r="B9" s="35"/>
      <c r="C9" s="13">
        <v>389016</v>
      </c>
      <c r="D9" s="7"/>
    </row>
    <row r="10" spans="1:4" ht="22.5" customHeight="1">
      <c r="A10" s="32" t="s">
        <v>3</v>
      </c>
      <c r="B10" s="33"/>
      <c r="C10" s="12"/>
      <c r="D10" s="47" t="s">
        <v>54</v>
      </c>
    </row>
    <row r="11" spans="1:4" ht="18.75" customHeight="1">
      <c r="A11" s="28" t="s">
        <v>4</v>
      </c>
      <c r="B11" s="29"/>
      <c r="C11" s="12"/>
      <c r="D11" s="8">
        <f>SUM(C6:C16)</f>
        <v>1993608</v>
      </c>
    </row>
    <row r="12" spans="1:4" ht="18" customHeight="1">
      <c r="A12" s="3" t="s">
        <v>2</v>
      </c>
      <c r="B12" s="3">
        <v>821284</v>
      </c>
      <c r="C12" s="48" t="s">
        <v>55</v>
      </c>
      <c r="D12" s="7"/>
    </row>
    <row r="13" spans="1:4" ht="25.5">
      <c r="A13" s="6" t="s">
        <v>7</v>
      </c>
      <c r="B13" s="3">
        <v>557</v>
      </c>
      <c r="C13" s="8">
        <f>(B12+B13)</f>
        <v>821841</v>
      </c>
      <c r="D13" s="7"/>
    </row>
    <row r="14" spans="1:4" ht="23.25" customHeight="1">
      <c r="A14" s="32" t="s">
        <v>8</v>
      </c>
      <c r="B14" s="33"/>
      <c r="C14" s="12"/>
      <c r="D14" s="7"/>
    </row>
    <row r="15" spans="1:4" ht="19.5" customHeight="1">
      <c r="A15" s="30" t="s">
        <v>9</v>
      </c>
      <c r="B15" s="31"/>
      <c r="C15" s="12"/>
      <c r="D15" s="7"/>
    </row>
    <row r="16" spans="1:4" ht="18" customHeight="1">
      <c r="A16" s="34" t="s">
        <v>2</v>
      </c>
      <c r="B16" s="35"/>
      <c r="C16" s="13">
        <v>777251</v>
      </c>
      <c r="D16" s="7"/>
    </row>
    <row r="17" spans="1:4" ht="26.25" customHeight="1">
      <c r="A17" s="23" t="s">
        <v>10</v>
      </c>
      <c r="B17" s="24"/>
      <c r="C17" s="2"/>
      <c r="D17" s="7"/>
    </row>
    <row r="18" spans="1:4" ht="12.75">
      <c r="A18" s="40" t="s">
        <v>2</v>
      </c>
      <c r="B18" s="42"/>
      <c r="C18" s="9">
        <v>488035</v>
      </c>
      <c r="D18" s="9"/>
    </row>
    <row r="19" spans="1:4" ht="12.75">
      <c r="A19" s="36" t="s">
        <v>11</v>
      </c>
      <c r="B19" s="18"/>
      <c r="C19" s="12">
        <v>15865</v>
      </c>
      <c r="D19" s="12"/>
    </row>
    <row r="20" spans="1:4" ht="12.75">
      <c r="A20" s="36" t="s">
        <v>13</v>
      </c>
      <c r="B20" s="37"/>
      <c r="C20" s="12">
        <v>10300</v>
      </c>
      <c r="D20" s="12"/>
    </row>
    <row r="21" spans="1:4" ht="12.75">
      <c r="A21" s="36" t="s">
        <v>12</v>
      </c>
      <c r="B21" s="37"/>
      <c r="C21" s="12">
        <v>10000</v>
      </c>
      <c r="D21" s="12"/>
    </row>
    <row r="22" spans="1:4" ht="12.75">
      <c r="A22" s="36" t="s">
        <v>14</v>
      </c>
      <c r="B22" s="37"/>
      <c r="C22" s="12">
        <v>4435</v>
      </c>
      <c r="D22" s="12"/>
    </row>
    <row r="23" spans="1:4" ht="12.75">
      <c r="A23" s="36" t="s">
        <v>15</v>
      </c>
      <c r="B23" s="37"/>
      <c r="C23" s="12">
        <v>5292</v>
      </c>
      <c r="D23" s="12"/>
    </row>
    <row r="24" spans="1:4" ht="12.75">
      <c r="A24" s="36" t="s">
        <v>16</v>
      </c>
      <c r="B24" s="37"/>
      <c r="C24" s="12">
        <v>5292</v>
      </c>
      <c r="D24" s="12"/>
    </row>
    <row r="25" spans="1:4" ht="12.75">
      <c r="A25" s="36" t="s">
        <v>17</v>
      </c>
      <c r="B25" s="37"/>
      <c r="C25" s="12">
        <v>48859</v>
      </c>
      <c r="D25" s="12"/>
    </row>
    <row r="26" spans="1:4" ht="12.75">
      <c r="A26" s="36" t="s">
        <v>18</v>
      </c>
      <c r="B26" s="37"/>
      <c r="C26" s="12">
        <v>1000</v>
      </c>
      <c r="D26" s="49" t="s">
        <v>56</v>
      </c>
    </row>
    <row r="27" spans="1:4" ht="12.75">
      <c r="A27" s="36" t="s">
        <v>19</v>
      </c>
      <c r="B27" s="37"/>
      <c r="C27" s="12">
        <v>2108</v>
      </c>
      <c r="D27" s="8">
        <f>SUM(C18:C39)</f>
        <v>671864</v>
      </c>
    </row>
    <row r="28" spans="1:4" ht="12.75">
      <c r="A28" s="36" t="s">
        <v>20</v>
      </c>
      <c r="B28" s="37"/>
      <c r="C28" s="12">
        <v>9805</v>
      </c>
      <c r="D28" s="9"/>
    </row>
    <row r="29" spans="1:4" ht="12.75">
      <c r="A29" s="36" t="s">
        <v>21</v>
      </c>
      <c r="B29" s="37"/>
      <c r="C29" s="12">
        <v>52494</v>
      </c>
      <c r="D29" s="12"/>
    </row>
    <row r="30" spans="1:4" ht="12.75">
      <c r="A30" s="36" t="s">
        <v>31</v>
      </c>
      <c r="B30" s="37"/>
      <c r="C30" s="12">
        <v>1000</v>
      </c>
      <c r="D30" s="12"/>
    </row>
    <row r="31" spans="1:4" ht="12.75">
      <c r="A31" s="36" t="s">
        <v>22</v>
      </c>
      <c r="B31" s="37"/>
      <c r="C31" s="12">
        <v>400</v>
      </c>
      <c r="D31" s="12"/>
    </row>
    <row r="32" spans="1:4" ht="12.75">
      <c r="A32" s="36" t="s">
        <v>23</v>
      </c>
      <c r="B32" s="37"/>
      <c r="C32" s="12">
        <v>300</v>
      </c>
      <c r="D32" s="12"/>
    </row>
    <row r="33" spans="1:4" ht="12.75">
      <c r="A33" s="36" t="s">
        <v>24</v>
      </c>
      <c r="B33" s="37"/>
      <c r="C33" s="12">
        <v>3200</v>
      </c>
      <c r="D33" s="12"/>
    </row>
    <row r="34" spans="1:4" ht="12.75">
      <c r="A34" s="36" t="s">
        <v>25</v>
      </c>
      <c r="B34" s="37"/>
      <c r="C34" s="12">
        <v>1200</v>
      </c>
      <c r="D34" s="12"/>
    </row>
    <row r="35" spans="1:4" ht="12.75">
      <c r="A35" s="36" t="s">
        <v>26</v>
      </c>
      <c r="B35" s="37"/>
      <c r="C35" s="12">
        <v>6375</v>
      </c>
      <c r="D35" s="12"/>
    </row>
    <row r="36" spans="1:4" ht="12.75">
      <c r="A36" s="36" t="s">
        <v>27</v>
      </c>
      <c r="B36" s="37"/>
      <c r="C36" s="12">
        <v>519</v>
      </c>
      <c r="D36" s="12"/>
    </row>
    <row r="37" spans="1:4" ht="12.75">
      <c r="A37" s="36" t="s">
        <v>28</v>
      </c>
      <c r="B37" s="37"/>
      <c r="C37" s="12">
        <v>100</v>
      </c>
      <c r="D37" s="12"/>
    </row>
    <row r="38" spans="1:4" ht="12.75">
      <c r="A38" s="36" t="s">
        <v>29</v>
      </c>
      <c r="B38" s="37"/>
      <c r="C38" s="12">
        <v>150</v>
      </c>
      <c r="D38" s="12"/>
    </row>
    <row r="39" spans="1:4" ht="12.75">
      <c r="A39" s="41" t="s">
        <v>30</v>
      </c>
      <c r="B39" s="29"/>
      <c r="C39" s="12">
        <v>5135</v>
      </c>
      <c r="D39" s="10"/>
    </row>
    <row r="40" spans="1:4" ht="17.25" customHeight="1">
      <c r="A40" s="50" t="s">
        <v>32</v>
      </c>
      <c r="B40" s="51"/>
      <c r="C40" s="33"/>
      <c r="D40" s="14">
        <f>SUM(C4:C39)</f>
        <v>2665472</v>
      </c>
    </row>
    <row r="41" spans="1:4" ht="12" customHeight="1">
      <c r="A41" s="50"/>
      <c r="B41" s="51"/>
      <c r="C41" s="33"/>
      <c r="D41" s="54">
        <v>2665481</v>
      </c>
    </row>
    <row r="42" spans="1:4" ht="16.5" customHeight="1">
      <c r="A42" s="52" t="s">
        <v>33</v>
      </c>
      <c r="B42" s="53"/>
      <c r="C42" s="35"/>
      <c r="D42" s="8">
        <v>2665472</v>
      </c>
    </row>
    <row r="43" spans="1:4" ht="19.5" customHeight="1">
      <c r="A43" s="26" t="s">
        <v>34</v>
      </c>
      <c r="B43" s="27"/>
      <c r="C43" s="15"/>
      <c r="D43" s="16"/>
    </row>
    <row r="44" spans="1:4" ht="12.75">
      <c r="A44" s="40" t="s">
        <v>35</v>
      </c>
      <c r="B44" s="33"/>
      <c r="C44" s="12">
        <v>2000</v>
      </c>
      <c r="D44" s="12"/>
    </row>
    <row r="45" spans="1:4" ht="12.75">
      <c r="A45" s="36" t="s">
        <v>36</v>
      </c>
      <c r="B45" s="37"/>
      <c r="C45" s="12">
        <v>408</v>
      </c>
      <c r="D45" s="12"/>
    </row>
    <row r="46" spans="1:4" ht="12.75">
      <c r="A46" s="36" t="s">
        <v>37</v>
      </c>
      <c r="B46" s="37"/>
      <c r="C46" s="12">
        <v>11167</v>
      </c>
      <c r="D46" s="12"/>
    </row>
    <row r="47" spans="1:4" ht="12.75">
      <c r="A47" s="36" t="s">
        <v>38</v>
      </c>
      <c r="B47" s="37"/>
      <c r="C47" s="12">
        <v>300</v>
      </c>
      <c r="D47" s="8">
        <f>SUM(C44:C51)</f>
        <v>38809</v>
      </c>
    </row>
    <row r="48" spans="1:4" ht="12.75">
      <c r="A48" s="36" t="s">
        <v>39</v>
      </c>
      <c r="B48" s="37"/>
      <c r="C48" s="12">
        <v>400</v>
      </c>
      <c r="D48" s="12"/>
    </row>
    <row r="49" spans="1:4" ht="12.75">
      <c r="A49" s="36" t="s">
        <v>50</v>
      </c>
      <c r="B49" s="37"/>
      <c r="C49" s="12">
        <v>2315</v>
      </c>
      <c r="D49" s="12"/>
    </row>
    <row r="50" spans="1:4" ht="12.75">
      <c r="A50" s="36" t="s">
        <v>40</v>
      </c>
      <c r="B50" s="37"/>
      <c r="C50" s="12">
        <v>2657</v>
      </c>
      <c r="D50" s="12"/>
    </row>
    <row r="51" spans="1:4" ht="12.75">
      <c r="A51" s="41" t="s">
        <v>21</v>
      </c>
      <c r="B51" s="29"/>
      <c r="C51" s="12">
        <v>19562</v>
      </c>
      <c r="D51" s="10"/>
    </row>
    <row r="52" spans="1:4" ht="28.5" customHeight="1">
      <c r="A52" s="23" t="s">
        <v>41</v>
      </c>
      <c r="B52" s="25"/>
      <c r="C52" s="15"/>
      <c r="D52" s="16"/>
    </row>
    <row r="53" spans="1:4" ht="12.75">
      <c r="A53" s="40" t="s">
        <v>42</v>
      </c>
      <c r="B53" s="33"/>
      <c r="C53" s="9">
        <v>1021</v>
      </c>
      <c r="D53" s="9"/>
    </row>
    <row r="54" spans="1:4" ht="12.75">
      <c r="A54" s="36" t="s">
        <v>14</v>
      </c>
      <c r="B54" s="37"/>
      <c r="C54" s="12">
        <v>200</v>
      </c>
      <c r="D54" s="12"/>
    </row>
    <row r="55" spans="1:4" ht="12.75">
      <c r="A55" s="36" t="s">
        <v>48</v>
      </c>
      <c r="B55" s="37"/>
      <c r="C55" s="12">
        <v>1557</v>
      </c>
      <c r="D55" s="12"/>
    </row>
    <row r="56" spans="1:4" ht="12.75">
      <c r="A56" s="36" t="s">
        <v>43</v>
      </c>
      <c r="B56" s="37"/>
      <c r="C56" s="12">
        <v>6400</v>
      </c>
      <c r="D56" s="8">
        <f>SUM(C53:C58)</f>
        <v>12218</v>
      </c>
    </row>
    <row r="57" spans="1:4" ht="12.75">
      <c r="A57" s="36" t="s">
        <v>49</v>
      </c>
      <c r="B57" s="37"/>
      <c r="C57" s="12">
        <v>1445</v>
      </c>
      <c r="D57" s="12"/>
    </row>
    <row r="58" spans="1:4" ht="12.75">
      <c r="A58" s="41" t="s">
        <v>44</v>
      </c>
      <c r="B58" s="29"/>
      <c r="C58" s="10">
        <v>1595</v>
      </c>
      <c r="D58" s="10"/>
    </row>
    <row r="59" spans="1:4" ht="18" customHeight="1">
      <c r="A59" s="38" t="s">
        <v>45</v>
      </c>
      <c r="B59" s="39"/>
      <c r="C59" s="35"/>
      <c r="D59" s="8">
        <f>SUM(D42:D56)</f>
        <v>2716499</v>
      </c>
    </row>
    <row r="60" spans="1:4" ht="12.75">
      <c r="A60" s="1"/>
      <c r="B60" s="1"/>
      <c r="D60" s="55">
        <v>2716509</v>
      </c>
    </row>
    <row r="61" spans="1:2" ht="12.75">
      <c r="A61" s="1"/>
      <c r="B61" s="1"/>
    </row>
    <row r="62" spans="1:3" ht="12.75">
      <c r="A62" s="22" t="s">
        <v>46</v>
      </c>
      <c r="B62" s="22"/>
      <c r="C62" s="22"/>
    </row>
    <row r="63" spans="1:3" ht="12.75">
      <c r="A63" s="21" t="s">
        <v>47</v>
      </c>
      <c r="B63" s="21"/>
      <c r="C63" s="21"/>
    </row>
    <row r="66" spans="1:4" ht="45.75" customHeight="1">
      <c r="A66" s="19" t="s">
        <v>51</v>
      </c>
      <c r="B66" s="20"/>
      <c r="C66" s="43"/>
      <c r="D66" s="43"/>
    </row>
    <row r="69" ht="12.75">
      <c r="A69" s="17" t="s">
        <v>52</v>
      </c>
    </row>
  </sheetData>
  <mergeCells count="59">
    <mergeCell ref="A58:B58"/>
    <mergeCell ref="A66:D66"/>
    <mergeCell ref="A1:D1"/>
    <mergeCell ref="A2:D2"/>
    <mergeCell ref="A54:B54"/>
    <mergeCell ref="A55:B55"/>
    <mergeCell ref="A56:B56"/>
    <mergeCell ref="A57:B57"/>
    <mergeCell ref="A39:B39"/>
    <mergeCell ref="A44:B44"/>
    <mergeCell ref="A45:B45"/>
    <mergeCell ref="A46:B46"/>
    <mergeCell ref="A34:B34"/>
    <mergeCell ref="A35:B35"/>
    <mergeCell ref="A38:B38"/>
    <mergeCell ref="A36:B36"/>
    <mergeCell ref="A37:B37"/>
    <mergeCell ref="A41:C41"/>
    <mergeCell ref="A30:B30"/>
    <mergeCell ref="A31:B31"/>
    <mergeCell ref="A32:B32"/>
    <mergeCell ref="A33:B33"/>
    <mergeCell ref="A26:B26"/>
    <mergeCell ref="A27:B27"/>
    <mergeCell ref="A28:B28"/>
    <mergeCell ref="A29:B29"/>
    <mergeCell ref="A16:B16"/>
    <mergeCell ref="A18:B18"/>
    <mergeCell ref="A19:B19"/>
    <mergeCell ref="A20:B20"/>
    <mergeCell ref="A21:B21"/>
    <mergeCell ref="A22:B22"/>
    <mergeCell ref="A23:B23"/>
    <mergeCell ref="A24:B24"/>
    <mergeCell ref="A48:B48"/>
    <mergeCell ref="A49:B49"/>
    <mergeCell ref="A50:B50"/>
    <mergeCell ref="A53:B53"/>
    <mergeCell ref="A51:B51"/>
    <mergeCell ref="A8:B8"/>
    <mergeCell ref="A11:B11"/>
    <mergeCell ref="A15:B15"/>
    <mergeCell ref="A4:B4"/>
    <mergeCell ref="A7:B7"/>
    <mergeCell ref="A10:B10"/>
    <mergeCell ref="A14:B14"/>
    <mergeCell ref="A6:B6"/>
    <mergeCell ref="A9:B9"/>
    <mergeCell ref="A5:B5"/>
    <mergeCell ref="A63:C63"/>
    <mergeCell ref="A62:C62"/>
    <mergeCell ref="A17:B17"/>
    <mergeCell ref="A52:B52"/>
    <mergeCell ref="A43:B43"/>
    <mergeCell ref="A25:B25"/>
    <mergeCell ref="A59:C59"/>
    <mergeCell ref="A40:C40"/>
    <mergeCell ref="A42:C42"/>
    <mergeCell ref="A47:B47"/>
  </mergeCells>
  <printOptions horizontalCentered="1"/>
  <pageMargins left="0" right="0" top="0.3937007874015748" bottom="0.5905511811023623" header="0" footer="0"/>
  <pageSetup horizontalDpi="240" verticalDpi="24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2003-08-26T15:54:49Z</cp:lastPrinted>
  <dcterms:created xsi:type="dcterms:W3CDTF">2001-12-14T19:52:09Z</dcterms:created>
  <dcterms:modified xsi:type="dcterms:W3CDTF">2003-08-26T15:54:52Z</dcterms:modified>
  <cp:category/>
  <cp:version/>
  <cp:contentType/>
  <cp:contentStatus/>
</cp:coreProperties>
</file>