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3995" windowHeight="870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<sst xmlns="http://schemas.openxmlformats.org/spreadsheetml/2006/main" count="60" uniqueCount="56">
  <si>
    <t>DUODECIMO AÑO ECONOMICO DE 1° DE JULIO DE 1835 A 30 DE JUNIO DE 1836.</t>
  </si>
  <si>
    <t>PAPEL SELLADO N° 17.</t>
  </si>
  <si>
    <t>COMISARIAS GENERALES.</t>
  </si>
  <si>
    <t>ADMINISTRACIONES ESTABLECIDAS EN ELLAS.</t>
  </si>
  <si>
    <t>PRODUCTOS TOTALES.</t>
  </si>
  <si>
    <t>SUELDOS DE EMPLEADOS.</t>
  </si>
  <si>
    <t>HONORARIOS DE VENTAS.</t>
  </si>
  <si>
    <t>COMPRAS DE PAPEL.</t>
  </si>
  <si>
    <t>JORNALES Y GASTO DEL SELLO.</t>
  </si>
  <si>
    <t>GASTOS DE IMPRESIONES.</t>
  </si>
  <si>
    <t>GASTOS MENORES.</t>
  </si>
  <si>
    <t>TOTAL DE GASTOS.</t>
  </si>
  <si>
    <t>VALOR LÍQUIDO.</t>
  </si>
  <si>
    <t>Morelia</t>
  </si>
  <si>
    <t>Puebla</t>
  </si>
  <si>
    <t>Tlaxcala</t>
  </si>
  <si>
    <t>Querétaro</t>
  </si>
  <si>
    <t>Celaya</t>
  </si>
  <si>
    <t>Guanajuato</t>
  </si>
  <si>
    <t>Veracruz</t>
  </si>
  <si>
    <t>Mérida</t>
  </si>
  <si>
    <t>San Juan Bautista de Tabasco</t>
  </si>
  <si>
    <t>Oajaca</t>
  </si>
  <si>
    <t>San Cristobal de Chiapas</t>
  </si>
  <si>
    <t>Colima</t>
  </si>
  <si>
    <t>Santa Anna de Tamaulipas</t>
  </si>
  <si>
    <t>Matamoros</t>
  </si>
  <si>
    <t>San Luis Potosí</t>
  </si>
  <si>
    <t>Nuevo Leon</t>
  </si>
  <si>
    <t>Leona Vicario</t>
  </si>
  <si>
    <t>Zacatecas</t>
  </si>
  <si>
    <t>Aguascalientes</t>
  </si>
  <si>
    <t>Durango</t>
  </si>
  <si>
    <t>Guaimas</t>
  </si>
  <si>
    <t>La Paz, baja California</t>
  </si>
  <si>
    <t>Chihuahua</t>
  </si>
  <si>
    <t>Santa Fé de Nuevo México</t>
  </si>
  <si>
    <t>Tesorería depositaria de México</t>
  </si>
  <si>
    <t>Totales</t>
  </si>
  <si>
    <t>NOTAS.</t>
  </si>
  <si>
    <t>México</t>
  </si>
  <si>
    <t>Yucatán</t>
  </si>
  <si>
    <t>Jalisco</t>
  </si>
  <si>
    <t>Tamaulipas</t>
  </si>
  <si>
    <t>Coahuila y Tejas</t>
  </si>
  <si>
    <t>Sonora</t>
  </si>
  <si>
    <t>Sinaloa</t>
  </si>
  <si>
    <t>Tercera. Los de la administracion de Matamoros comprenden hasta 22 de octubre de 1836, porque el administrador no cortó la cuenta, como debió hacerlo, en 30 de junio que terminó dicho duodécimo año económico.</t>
  </si>
  <si>
    <t>Cuarta. Los de la administracion de Chihuahua, corresponden á dos años de meses, contados desde 1° de mayo de 1834 hasta 30 de junio de 1836, por cuyo tiempo, presentó el administrador responsable solo un estado.</t>
  </si>
  <si>
    <t>Seccion primera de la Direccion general de rentas. México 5 de julio de 1837.</t>
  </si>
  <si>
    <t>Juan de la Fuente.</t>
  </si>
  <si>
    <t>Elaboró: Erika M. Márquez M.</t>
  </si>
  <si>
    <t>Primera. Los productos totales, gastos y líquido de las administraciones de Morelia, Puebla, Tlaxcala, Querétaro, Celaya, Veracruz, Mérida, Oajaca, San Cristobal de Chiapas, Colima, Santa Anna de Tamaulipas, San Luis Potosí, Nuevo Leon, Leona Vicario, Zacatecas, Aguascalientes, Durango, Guaimas, La Paz en la baja California, y Santa Fé de Nuevo México, se han deducido de las cuentas generales respectivas; y los de las administraciones de Guanajuato, San Juan Bautista de Tabasco, Matamoros y Chihuahua, se han sacado por los estados de consumos y valores, que presentaron los responsables.</t>
  </si>
  <si>
    <t>Segunda. Los productos de la administracion de Guanajuato, solo son desde 17 de noviembre de 1835 á 30 de junio de 1836, que concluyó el duodécimo año económico, porque no hay constancia de los que tuvo en el tiempo anterior del mismo año económico.</t>
  </si>
  <si>
    <t>Quinta. De las administraciones de Guadalajara, Campeche, Parral, Rosario, Monterrey, y San Diego de la alta California, no se han recibido cuentas generales ni noticia de ninguna clase.</t>
  </si>
  <si>
    <r>
      <t>Memoria de la Hacienda General de la República Mexicana, presentada a las Cámaras por el Ministro del Ramo en 29 de julio de 1837.</t>
    </r>
    <r>
      <rPr>
        <sz val="10"/>
        <rFont val="Arial"/>
        <family val="2"/>
      </rPr>
      <t xml:space="preserve"> México, Imprenta del Aguila, dirigida por José Ximeno, 1837, 30, [60] pp.</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</si>
</sst>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1">
    <font>
      <sz val="10"/>
      <name val="Arial"/>
      <family val="0"/>
    </font>
    <font>
      <sz val="8"/>
      <name val="Arial"/>
      <family val="0"/>
    </font>
    <font>
      <b/>
      <sz val="10"/>
      <name val="Arial"/>
      <family val="2"/>
    </font>
    <font>
      <b/>
      <sz val="14"/>
      <name val="Arial"/>
      <family val="2"/>
    </font>
    <font>
      <b/>
      <sz val="12"/>
      <name val="Arial"/>
      <family val="2"/>
    </font>
    <font>
      <b/>
      <sz val="9"/>
      <name val="Arial"/>
      <family val="2"/>
    </font>
    <font>
      <b/>
      <sz val="11"/>
      <name val="Arial"/>
      <family val="2"/>
    </font>
    <font>
      <i/>
      <sz val="9"/>
      <name val="Arial"/>
      <family val="2"/>
    </font>
    <font>
      <i/>
      <sz val="10"/>
      <name val="Arial"/>
      <family val="2"/>
    </font>
    <font>
      <u val="single"/>
      <sz val="12"/>
      <name val="CG Times"/>
      <family val="1"/>
    </font>
    <font>
      <b/>
      <sz val="8"/>
      <name val="Arial"/>
      <family val="2"/>
    </font>
  </fonts>
  <fills count="2">
    <fill>
      <patternFill/>
    </fill>
    <fill>
      <patternFill patternType="gray125"/>
    </fill>
  </fills>
  <borders count="8">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0" fontId="2" fillId="0" borderId="0" xfId="0" applyFont="1" applyAlignment="1">
      <alignment/>
    </xf>
    <xf numFmtId="0" fontId="5" fillId="0" borderId="1" xfId="0" applyFont="1" applyBorder="1" applyAlignment="1">
      <alignment horizontal="centerContinuous" vertical="center" wrapText="1"/>
    </xf>
    <xf numFmtId="0" fontId="2" fillId="0" borderId="1" xfId="0" applyFont="1" applyBorder="1" applyAlignment="1">
      <alignment horizontal="centerContinuous" vertical="center" wrapText="1"/>
    </xf>
    <xf numFmtId="3" fontId="0" fillId="0" borderId="2" xfId="0" applyNumberFormat="1" applyBorder="1" applyAlignment="1">
      <alignment/>
    </xf>
    <xf numFmtId="3" fontId="0" fillId="0" borderId="3" xfId="0" applyNumberFormat="1" applyBorder="1" applyAlignment="1">
      <alignment/>
    </xf>
    <xf numFmtId="3" fontId="0" fillId="0" borderId="3" xfId="0" applyNumberFormat="1" applyFill="1" applyBorder="1" applyAlignment="1">
      <alignment/>
    </xf>
    <xf numFmtId="3" fontId="0" fillId="0" borderId="4" xfId="0" applyNumberFormat="1" applyBorder="1" applyAlignment="1">
      <alignment/>
    </xf>
    <xf numFmtId="3" fontId="0" fillId="0" borderId="4" xfId="0" applyNumberFormat="1" applyFill="1" applyBorder="1" applyAlignment="1">
      <alignment/>
    </xf>
    <xf numFmtId="3" fontId="0" fillId="0" borderId="1" xfId="0" applyNumberFormat="1" applyFill="1" applyBorder="1" applyAlignment="1">
      <alignment/>
    </xf>
    <xf numFmtId="3" fontId="2" fillId="0" borderId="1" xfId="0" applyNumberFormat="1" applyFont="1" applyBorder="1" applyAlignment="1">
      <alignment/>
    </xf>
    <xf numFmtId="3" fontId="2" fillId="0" borderId="4" xfId="0" applyNumberFormat="1" applyFont="1" applyBorder="1" applyAlignment="1">
      <alignment horizontal="left" vertical="center" wrapText="1"/>
    </xf>
    <xf numFmtId="3" fontId="2" fillId="0" borderId="1" xfId="0" applyNumberFormat="1" applyFont="1" applyBorder="1" applyAlignment="1">
      <alignment horizontal="left" vertical="center" wrapText="1"/>
    </xf>
    <xf numFmtId="0" fontId="0" fillId="0" borderId="0" xfId="0" applyAlignment="1">
      <alignment horizontal="left" wrapText="1"/>
    </xf>
    <xf numFmtId="0" fontId="9" fillId="0" borderId="0" xfId="0" applyFont="1" applyAlignment="1">
      <alignment/>
    </xf>
    <xf numFmtId="0" fontId="7" fillId="0" borderId="0" xfId="0" applyFont="1" applyAlignment="1">
      <alignment horizontal="left" wrapText="1"/>
    </xf>
    <xf numFmtId="0" fontId="8"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Alignment="1">
      <alignment/>
    </xf>
    <xf numFmtId="0" fontId="3"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3" fontId="2" fillId="0" borderId="5" xfId="0" applyNumberFormat="1" applyFont="1" applyFill="1" applyBorder="1" applyAlignment="1">
      <alignment horizontal="right"/>
    </xf>
    <xf numFmtId="3" fontId="2" fillId="0" borderId="6" xfId="0" applyNumberFormat="1" applyFont="1" applyFill="1" applyBorder="1" applyAlignment="1">
      <alignment horizontal="right"/>
    </xf>
    <xf numFmtId="0" fontId="6" fillId="0" borderId="0" xfId="0" applyFont="1" applyAlignment="1">
      <alignment horizontal="center" vertical="center" wrapText="1"/>
    </xf>
    <xf numFmtId="3" fontId="2" fillId="0" borderId="2" xfId="0" applyNumberFormat="1"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3" fontId="2" fillId="0" borderId="3" xfId="0" applyNumberFormat="1" applyFont="1" applyBorder="1" applyAlignment="1">
      <alignment horizontal="left" vertical="center" wrapText="1"/>
    </xf>
    <xf numFmtId="3" fontId="2" fillId="0" borderId="4" xfId="0" applyNumberFormat="1"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0" fillId="0" borderId="0" xfId="0" applyAlignment="1">
      <alignment horizontal="left" wrapText="1"/>
    </xf>
    <xf numFmtId="0" fontId="2" fillId="0" borderId="0" xfId="0" applyFont="1" applyAlignment="1">
      <alignment horizontal="right"/>
    </xf>
    <xf numFmtId="0" fontId="0" fillId="0" borderId="0" xfId="0" applyAlignment="1">
      <alignment horizontal="center"/>
    </xf>
    <xf numFmtId="3" fontId="10" fillId="0" borderId="5" xfId="0" applyNumberFormat="1" applyFont="1" applyFill="1" applyBorder="1" applyAlignment="1">
      <alignment horizontal="right"/>
    </xf>
    <xf numFmtId="3" fontId="10" fillId="0" borderId="6" xfId="0" applyNumberFormat="1" applyFont="1" applyFill="1" applyBorder="1" applyAlignment="1">
      <alignment horizontal="right"/>
    </xf>
    <xf numFmtId="3" fontId="10" fillId="0" borderId="1" xfId="0" applyNumberFormat="1" applyFont="1" applyBorder="1" applyAlignment="1">
      <alignment/>
    </xf>
    <xf numFmtId="3" fontId="10" fillId="0" borderId="0" xfId="0" applyNumberFormat="1" applyFont="1" applyFill="1" applyBorder="1" applyAlignment="1">
      <alignment horizontal="right"/>
    </xf>
    <xf numFmtId="3" fontId="10" fillId="0" borderId="0" xfId="0" applyNumberFormat="1" applyFont="1" applyBorder="1" applyAlignment="1">
      <alignment/>
    </xf>
    <xf numFmtId="3" fontId="10" fillId="0" borderId="5" xfId="0" applyNumberFormat="1" applyFont="1" applyBorder="1" applyAlignment="1">
      <alignment/>
    </xf>
    <xf numFmtId="3" fontId="10" fillId="0" borderId="7" xfId="0" applyNumberFormat="1" applyFont="1" applyBorder="1" applyAlignment="1">
      <alignment/>
    </xf>
    <xf numFmtId="3" fontId="10" fillId="0" borderId="6"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5"/>
  <sheetViews>
    <sheetView tabSelected="1" workbookViewId="0" topLeftCell="A1">
      <selection activeCell="A1" sqref="A1:K1"/>
    </sheetView>
  </sheetViews>
  <sheetFormatPr defaultColWidth="11.421875" defaultRowHeight="12.75"/>
  <cols>
    <col min="1" max="1" width="19.8515625" style="0" customWidth="1"/>
    <col min="2" max="2" width="27.140625" style="0" customWidth="1"/>
    <col min="3" max="3" width="13.140625" style="0" customWidth="1"/>
    <col min="4" max="4" width="13.57421875" style="0" customWidth="1"/>
    <col min="5" max="5" width="14.421875" style="0" customWidth="1"/>
    <col min="6" max="6" width="13.421875" style="0" customWidth="1"/>
    <col min="7" max="7" width="13.57421875" style="0" customWidth="1"/>
    <col min="8" max="8" width="14.28125" style="0" customWidth="1"/>
    <col min="9" max="9" width="11.8515625" style="0" customWidth="1"/>
    <col min="10" max="10" width="13.7109375" style="0" customWidth="1"/>
    <col min="11" max="11" width="15.57421875" style="0" customWidth="1"/>
  </cols>
  <sheetData>
    <row r="1" spans="1:11" ht="26.25" customHeight="1">
      <c r="A1" s="19" t="s">
        <v>1</v>
      </c>
      <c r="B1" s="20"/>
      <c r="C1" s="20"/>
      <c r="D1" s="20"/>
      <c r="E1" s="20"/>
      <c r="F1" s="20"/>
      <c r="G1" s="20"/>
      <c r="H1" s="20"/>
      <c r="I1" s="20"/>
      <c r="J1" s="20"/>
      <c r="K1" s="20"/>
    </row>
    <row r="2" spans="1:11" ht="21.75" customHeight="1">
      <c r="A2" s="21" t="s">
        <v>0</v>
      </c>
      <c r="B2" s="20"/>
      <c r="C2" s="20"/>
      <c r="D2" s="20"/>
      <c r="E2" s="20"/>
      <c r="F2" s="20"/>
      <c r="G2" s="20"/>
      <c r="H2" s="20"/>
      <c r="I2" s="20"/>
      <c r="J2" s="20"/>
      <c r="K2" s="20"/>
    </row>
    <row r="3" spans="1:11" ht="12.75">
      <c r="A3" s="1"/>
      <c r="B3" s="1"/>
      <c r="C3" s="1"/>
      <c r="D3" s="1"/>
      <c r="E3" s="1"/>
      <c r="F3" s="1"/>
      <c r="G3" s="1"/>
      <c r="H3" s="1"/>
      <c r="I3" s="1"/>
      <c r="J3" s="1"/>
      <c r="K3" s="1"/>
    </row>
    <row r="4" spans="1:11" ht="42" customHeight="1">
      <c r="A4" s="2" t="s">
        <v>2</v>
      </c>
      <c r="B4" s="2" t="s">
        <v>3</v>
      </c>
      <c r="C4" s="3" t="s">
        <v>4</v>
      </c>
      <c r="D4" s="3" t="s">
        <v>5</v>
      </c>
      <c r="E4" s="3" t="s">
        <v>6</v>
      </c>
      <c r="F4" s="3" t="s">
        <v>7</v>
      </c>
      <c r="G4" s="3" t="s">
        <v>8</v>
      </c>
      <c r="H4" s="3" t="s">
        <v>9</v>
      </c>
      <c r="I4" s="3" t="s">
        <v>10</v>
      </c>
      <c r="J4" s="3" t="s">
        <v>11</v>
      </c>
      <c r="K4" s="3" t="s">
        <v>12</v>
      </c>
    </row>
    <row r="5" spans="1:11" ht="12.75">
      <c r="A5" s="25" t="s">
        <v>40</v>
      </c>
      <c r="B5" s="4" t="s">
        <v>13</v>
      </c>
      <c r="C5" s="4">
        <v>72</v>
      </c>
      <c r="D5" s="4"/>
      <c r="E5" s="4">
        <v>2</v>
      </c>
      <c r="F5" s="4"/>
      <c r="G5" s="4"/>
      <c r="H5" s="4"/>
      <c r="I5" s="4"/>
      <c r="J5" s="4">
        <f>SUM(D5:I5)</f>
        <v>2</v>
      </c>
      <c r="K5" s="4">
        <f>(C5-J5)</f>
        <v>70</v>
      </c>
    </row>
    <row r="6" spans="1:11" ht="12.75">
      <c r="A6" s="26"/>
      <c r="B6" s="5" t="s">
        <v>14</v>
      </c>
      <c r="C6" s="5">
        <v>661</v>
      </c>
      <c r="D6" s="5"/>
      <c r="E6" s="5">
        <v>26</v>
      </c>
      <c r="F6" s="5"/>
      <c r="G6" s="5"/>
      <c r="H6" s="5"/>
      <c r="I6" s="5"/>
      <c r="J6" s="5">
        <f aca="true" t="shared" si="0" ref="J6:J29">SUM(D6:I6)</f>
        <v>26</v>
      </c>
      <c r="K6" s="5">
        <f aca="true" t="shared" si="1" ref="K6:K29">(C6-J6)</f>
        <v>635</v>
      </c>
    </row>
    <row r="7" spans="1:11" ht="12.75">
      <c r="A7" s="26"/>
      <c r="B7" s="5" t="s">
        <v>15</v>
      </c>
      <c r="C7" s="5">
        <v>1332</v>
      </c>
      <c r="D7" s="5"/>
      <c r="E7" s="5">
        <v>52</v>
      </c>
      <c r="F7" s="5"/>
      <c r="G7" s="5"/>
      <c r="H7" s="5"/>
      <c r="I7" s="5"/>
      <c r="J7" s="5">
        <f t="shared" si="0"/>
        <v>52</v>
      </c>
      <c r="K7" s="5">
        <f t="shared" si="1"/>
        <v>1280</v>
      </c>
    </row>
    <row r="8" spans="1:11" ht="12.75">
      <c r="A8" s="26"/>
      <c r="B8" s="5" t="s">
        <v>16</v>
      </c>
      <c r="C8" s="5">
        <v>5</v>
      </c>
      <c r="D8" s="5"/>
      <c r="E8" s="5">
        <v>0</v>
      </c>
      <c r="F8" s="5"/>
      <c r="G8" s="5"/>
      <c r="H8" s="5"/>
      <c r="I8" s="5"/>
      <c r="J8" s="5">
        <f t="shared" si="0"/>
        <v>0</v>
      </c>
      <c r="K8" s="5">
        <f t="shared" si="1"/>
        <v>5</v>
      </c>
    </row>
    <row r="9" spans="1:11" ht="12.75">
      <c r="A9" s="26"/>
      <c r="B9" s="5" t="s">
        <v>17</v>
      </c>
      <c r="C9" s="5">
        <v>1</v>
      </c>
      <c r="D9" s="5"/>
      <c r="E9" s="5">
        <v>0</v>
      </c>
      <c r="F9" s="5"/>
      <c r="G9" s="5"/>
      <c r="H9" s="5"/>
      <c r="I9" s="5"/>
      <c r="J9" s="5">
        <f t="shared" si="0"/>
        <v>0</v>
      </c>
      <c r="K9" s="5">
        <f t="shared" si="1"/>
        <v>1</v>
      </c>
    </row>
    <row r="10" spans="1:11" ht="12.75">
      <c r="A10" s="27"/>
      <c r="B10" s="7" t="s">
        <v>18</v>
      </c>
      <c r="C10" s="5">
        <v>63</v>
      </c>
      <c r="D10" s="5"/>
      <c r="E10" s="5">
        <v>2</v>
      </c>
      <c r="F10" s="5"/>
      <c r="G10" s="5"/>
      <c r="H10" s="5"/>
      <c r="I10" s="5"/>
      <c r="J10" s="5">
        <f t="shared" si="0"/>
        <v>2</v>
      </c>
      <c r="K10" s="5">
        <f t="shared" si="1"/>
        <v>61</v>
      </c>
    </row>
    <row r="11" spans="1:11" ht="12.75">
      <c r="A11" s="11" t="s">
        <v>19</v>
      </c>
      <c r="B11" s="7" t="s">
        <v>19</v>
      </c>
      <c r="C11" s="5">
        <v>1034</v>
      </c>
      <c r="D11" s="5"/>
      <c r="E11" s="5">
        <v>41</v>
      </c>
      <c r="F11" s="5"/>
      <c r="G11" s="5"/>
      <c r="H11" s="5"/>
      <c r="I11" s="5"/>
      <c r="J11" s="5">
        <f t="shared" si="0"/>
        <v>41</v>
      </c>
      <c r="K11" s="5">
        <f t="shared" si="1"/>
        <v>993</v>
      </c>
    </row>
    <row r="12" spans="1:11" ht="12.75">
      <c r="A12" s="25" t="s">
        <v>41</v>
      </c>
      <c r="B12" s="5" t="s">
        <v>20</v>
      </c>
      <c r="C12" s="5">
        <v>293</v>
      </c>
      <c r="D12" s="5"/>
      <c r="E12" s="5">
        <v>11</v>
      </c>
      <c r="F12" s="5"/>
      <c r="G12" s="5"/>
      <c r="H12" s="5"/>
      <c r="I12" s="5"/>
      <c r="J12" s="5">
        <f t="shared" si="0"/>
        <v>11</v>
      </c>
      <c r="K12" s="5">
        <f t="shared" si="1"/>
        <v>282</v>
      </c>
    </row>
    <row r="13" spans="1:11" ht="12.75">
      <c r="A13" s="27"/>
      <c r="B13" s="5" t="s">
        <v>21</v>
      </c>
      <c r="C13" s="5">
        <v>438</v>
      </c>
      <c r="D13" s="5"/>
      <c r="E13" s="5">
        <v>17</v>
      </c>
      <c r="F13" s="5">
        <v>5</v>
      </c>
      <c r="G13" s="5"/>
      <c r="H13" s="5"/>
      <c r="I13" s="5"/>
      <c r="J13" s="5">
        <f t="shared" si="0"/>
        <v>22</v>
      </c>
      <c r="K13" s="5">
        <f t="shared" si="1"/>
        <v>416</v>
      </c>
    </row>
    <row r="14" spans="1:11" ht="12.75">
      <c r="A14" s="30" t="s">
        <v>22</v>
      </c>
      <c r="B14" s="4" t="s">
        <v>22</v>
      </c>
      <c r="C14" s="5">
        <v>83</v>
      </c>
      <c r="D14" s="5"/>
      <c r="E14" s="5">
        <v>3</v>
      </c>
      <c r="F14" s="5"/>
      <c r="G14" s="5"/>
      <c r="H14" s="5"/>
      <c r="I14" s="5"/>
      <c r="J14" s="5">
        <f t="shared" si="0"/>
        <v>3</v>
      </c>
      <c r="K14" s="5">
        <f t="shared" si="1"/>
        <v>80</v>
      </c>
    </row>
    <row r="15" spans="1:11" ht="12.75">
      <c r="A15" s="31"/>
      <c r="B15" s="7" t="s">
        <v>23</v>
      </c>
      <c r="C15" s="5">
        <v>0</v>
      </c>
      <c r="D15" s="5"/>
      <c r="E15" s="5">
        <v>0</v>
      </c>
      <c r="F15" s="5"/>
      <c r="G15" s="5"/>
      <c r="H15" s="5"/>
      <c r="I15" s="5"/>
      <c r="J15" s="5">
        <f t="shared" si="0"/>
        <v>0</v>
      </c>
      <c r="K15" s="5">
        <f t="shared" si="1"/>
        <v>0</v>
      </c>
    </row>
    <row r="16" spans="1:11" ht="12.75">
      <c r="A16" s="11" t="s">
        <v>42</v>
      </c>
      <c r="B16" s="7" t="s">
        <v>24</v>
      </c>
      <c r="C16" s="5">
        <v>909</v>
      </c>
      <c r="D16" s="5"/>
      <c r="E16" s="5">
        <v>36</v>
      </c>
      <c r="F16" s="5">
        <v>3</v>
      </c>
      <c r="G16" s="5"/>
      <c r="H16" s="5"/>
      <c r="I16" s="5"/>
      <c r="J16" s="5">
        <f t="shared" si="0"/>
        <v>39</v>
      </c>
      <c r="K16" s="5">
        <f t="shared" si="1"/>
        <v>870</v>
      </c>
    </row>
    <row r="17" spans="1:11" ht="12.75">
      <c r="A17" s="25" t="s">
        <v>43</v>
      </c>
      <c r="B17" s="4" t="s">
        <v>25</v>
      </c>
      <c r="C17" s="5">
        <v>855</v>
      </c>
      <c r="D17" s="5"/>
      <c r="E17" s="5">
        <v>34</v>
      </c>
      <c r="F17" s="5"/>
      <c r="G17" s="5"/>
      <c r="H17" s="5"/>
      <c r="I17" s="5"/>
      <c r="J17" s="5">
        <f t="shared" si="0"/>
        <v>34</v>
      </c>
      <c r="K17" s="5">
        <f t="shared" si="1"/>
        <v>821</v>
      </c>
    </row>
    <row r="18" spans="1:11" ht="12.75">
      <c r="A18" s="28"/>
      <c r="B18" s="5" t="s">
        <v>26</v>
      </c>
      <c r="C18" s="5">
        <v>293</v>
      </c>
      <c r="D18" s="5"/>
      <c r="E18" s="5">
        <v>11</v>
      </c>
      <c r="F18" s="5"/>
      <c r="G18" s="5"/>
      <c r="H18" s="5"/>
      <c r="I18" s="5"/>
      <c r="J18" s="5">
        <f t="shared" si="0"/>
        <v>11</v>
      </c>
      <c r="K18" s="5">
        <f t="shared" si="1"/>
        <v>282</v>
      </c>
    </row>
    <row r="19" spans="1:11" ht="12.75">
      <c r="A19" s="29"/>
      <c r="B19" s="7" t="s">
        <v>27</v>
      </c>
      <c r="C19" s="5">
        <v>123</v>
      </c>
      <c r="D19" s="5"/>
      <c r="E19" s="5">
        <v>4</v>
      </c>
      <c r="F19" s="5"/>
      <c r="G19" s="5"/>
      <c r="H19" s="5"/>
      <c r="I19" s="5"/>
      <c r="J19" s="5">
        <f t="shared" si="0"/>
        <v>4</v>
      </c>
      <c r="K19" s="5">
        <f t="shared" si="1"/>
        <v>119</v>
      </c>
    </row>
    <row r="20" spans="1:11" ht="12.75">
      <c r="A20" s="25" t="s">
        <v>44</v>
      </c>
      <c r="B20" s="4" t="s">
        <v>28</v>
      </c>
      <c r="C20" s="5">
        <v>10</v>
      </c>
      <c r="D20" s="5"/>
      <c r="E20" s="5">
        <v>0</v>
      </c>
      <c r="F20" s="5"/>
      <c r="G20" s="5"/>
      <c r="H20" s="5"/>
      <c r="I20" s="5"/>
      <c r="J20" s="5">
        <f t="shared" si="0"/>
        <v>0</v>
      </c>
      <c r="K20" s="5">
        <f t="shared" si="1"/>
        <v>10</v>
      </c>
    </row>
    <row r="21" spans="1:11" ht="12.75">
      <c r="A21" s="29"/>
      <c r="B21" s="7" t="s">
        <v>29</v>
      </c>
      <c r="C21" s="5">
        <v>3</v>
      </c>
      <c r="D21" s="5"/>
      <c r="E21" s="5">
        <v>0</v>
      </c>
      <c r="F21" s="5"/>
      <c r="G21" s="5"/>
      <c r="H21" s="5"/>
      <c r="I21" s="5"/>
      <c r="J21" s="5">
        <f t="shared" si="0"/>
        <v>0</v>
      </c>
      <c r="K21" s="5">
        <f t="shared" si="1"/>
        <v>3</v>
      </c>
    </row>
    <row r="22" spans="1:11" ht="12.75">
      <c r="A22" s="28" t="s">
        <v>30</v>
      </c>
      <c r="B22" s="5" t="s">
        <v>30</v>
      </c>
      <c r="C22" s="5">
        <v>62</v>
      </c>
      <c r="D22" s="5"/>
      <c r="E22" s="5">
        <v>2</v>
      </c>
      <c r="F22" s="5"/>
      <c r="G22" s="5"/>
      <c r="H22" s="5"/>
      <c r="I22" s="5"/>
      <c r="J22" s="5">
        <f t="shared" si="0"/>
        <v>2</v>
      </c>
      <c r="K22" s="5">
        <f t="shared" si="1"/>
        <v>60</v>
      </c>
    </row>
    <row r="23" spans="1:11" ht="12.75">
      <c r="A23" s="26"/>
      <c r="B23" s="6" t="s">
        <v>31</v>
      </c>
      <c r="C23" s="5">
        <v>2255</v>
      </c>
      <c r="D23" s="5"/>
      <c r="E23" s="5">
        <v>90</v>
      </c>
      <c r="F23" s="5"/>
      <c r="G23" s="5"/>
      <c r="H23" s="5"/>
      <c r="I23" s="5"/>
      <c r="J23" s="5">
        <f t="shared" si="0"/>
        <v>90</v>
      </c>
      <c r="K23" s="5">
        <f t="shared" si="1"/>
        <v>2165</v>
      </c>
    </row>
    <row r="24" spans="1:11" ht="12.75">
      <c r="A24" s="27"/>
      <c r="B24" s="8" t="s">
        <v>32</v>
      </c>
      <c r="C24" s="5">
        <v>48</v>
      </c>
      <c r="D24" s="5"/>
      <c r="E24" s="5">
        <v>1</v>
      </c>
      <c r="F24" s="5"/>
      <c r="G24" s="5"/>
      <c r="H24" s="5"/>
      <c r="I24" s="5"/>
      <c r="J24" s="5">
        <f t="shared" si="0"/>
        <v>1</v>
      </c>
      <c r="K24" s="5">
        <f t="shared" si="1"/>
        <v>47</v>
      </c>
    </row>
    <row r="25" spans="1:11" ht="12.75">
      <c r="A25" s="12" t="s">
        <v>45</v>
      </c>
      <c r="B25" s="9" t="s">
        <v>33</v>
      </c>
      <c r="C25" s="5">
        <v>165</v>
      </c>
      <c r="D25" s="5"/>
      <c r="E25" s="5">
        <v>6</v>
      </c>
      <c r="F25" s="5"/>
      <c r="G25" s="5"/>
      <c r="H25" s="5"/>
      <c r="I25" s="5"/>
      <c r="J25" s="5">
        <f t="shared" si="0"/>
        <v>6</v>
      </c>
      <c r="K25" s="5">
        <f t="shared" si="1"/>
        <v>159</v>
      </c>
    </row>
    <row r="26" spans="1:11" ht="12.75">
      <c r="A26" s="11" t="s">
        <v>46</v>
      </c>
      <c r="B26" s="8" t="s">
        <v>34</v>
      </c>
      <c r="C26" s="5">
        <v>79</v>
      </c>
      <c r="D26" s="5"/>
      <c r="E26" s="5">
        <v>3</v>
      </c>
      <c r="F26" s="5"/>
      <c r="G26" s="5"/>
      <c r="H26" s="5"/>
      <c r="I26" s="5"/>
      <c r="J26" s="5">
        <f t="shared" si="0"/>
        <v>3</v>
      </c>
      <c r="K26" s="5">
        <f t="shared" si="1"/>
        <v>76</v>
      </c>
    </row>
    <row r="27" spans="1:11" ht="12.75">
      <c r="A27" s="25" t="s">
        <v>35</v>
      </c>
      <c r="B27" s="6" t="s">
        <v>35</v>
      </c>
      <c r="C27" s="5">
        <v>21</v>
      </c>
      <c r="D27" s="5"/>
      <c r="E27" s="5">
        <v>0</v>
      </c>
      <c r="F27" s="5"/>
      <c r="G27" s="5"/>
      <c r="H27" s="5"/>
      <c r="I27" s="5"/>
      <c r="J27" s="5">
        <f t="shared" si="0"/>
        <v>0</v>
      </c>
      <c r="K27" s="5">
        <f t="shared" si="1"/>
        <v>21</v>
      </c>
    </row>
    <row r="28" spans="1:11" ht="12.75">
      <c r="A28" s="27"/>
      <c r="B28" s="8" t="s">
        <v>36</v>
      </c>
      <c r="C28" s="5">
        <v>218</v>
      </c>
      <c r="D28" s="5"/>
      <c r="E28" s="5">
        <v>8</v>
      </c>
      <c r="F28" s="5"/>
      <c r="G28" s="5"/>
      <c r="H28" s="5"/>
      <c r="I28" s="5"/>
      <c r="J28" s="5">
        <f t="shared" si="0"/>
        <v>8</v>
      </c>
      <c r="K28" s="5">
        <f t="shared" si="1"/>
        <v>210</v>
      </c>
    </row>
    <row r="29" spans="1:11" ht="12.75">
      <c r="A29" s="5"/>
      <c r="B29" s="6" t="s">
        <v>37</v>
      </c>
      <c r="C29" s="5">
        <v>43031</v>
      </c>
      <c r="D29" s="5">
        <v>3791</v>
      </c>
      <c r="E29" s="5">
        <v>1032</v>
      </c>
      <c r="F29" s="5">
        <v>5056</v>
      </c>
      <c r="G29" s="5">
        <v>1272</v>
      </c>
      <c r="H29" s="5">
        <v>2357</v>
      </c>
      <c r="I29" s="5">
        <v>287</v>
      </c>
      <c r="J29" s="7">
        <f t="shared" si="0"/>
        <v>13795</v>
      </c>
      <c r="K29" s="7">
        <f t="shared" si="1"/>
        <v>29236</v>
      </c>
    </row>
    <row r="30" spans="1:11" ht="19.5" customHeight="1">
      <c r="A30" s="22" t="s">
        <v>38</v>
      </c>
      <c r="B30" s="23"/>
      <c r="C30" s="10">
        <f aca="true" t="shared" si="2" ref="C30:K30">SUM(C5:C29)</f>
        <v>52054</v>
      </c>
      <c r="D30" s="10">
        <f t="shared" si="2"/>
        <v>3791</v>
      </c>
      <c r="E30" s="10">
        <f t="shared" si="2"/>
        <v>1381</v>
      </c>
      <c r="F30" s="10">
        <f t="shared" si="2"/>
        <v>5064</v>
      </c>
      <c r="G30" s="10">
        <f t="shared" si="2"/>
        <v>1272</v>
      </c>
      <c r="H30" s="10">
        <f t="shared" si="2"/>
        <v>2357</v>
      </c>
      <c r="I30" s="10">
        <f t="shared" si="2"/>
        <v>287</v>
      </c>
      <c r="J30" s="10">
        <f t="shared" si="2"/>
        <v>14152</v>
      </c>
      <c r="K30" s="10">
        <f t="shared" si="2"/>
        <v>37902</v>
      </c>
    </row>
    <row r="31" spans="1:11" ht="12.75">
      <c r="A31" s="35"/>
      <c r="B31" s="36"/>
      <c r="C31" s="37">
        <v>52064</v>
      </c>
      <c r="D31" s="37"/>
      <c r="E31" s="37">
        <v>1392</v>
      </c>
      <c r="F31" s="40"/>
      <c r="G31" s="41"/>
      <c r="H31" s="41"/>
      <c r="I31" s="42"/>
      <c r="J31" s="37">
        <v>14166</v>
      </c>
      <c r="K31" s="37">
        <v>37898</v>
      </c>
    </row>
    <row r="32" spans="1:11" ht="12.75">
      <c r="A32" s="38"/>
      <c r="B32" s="38"/>
      <c r="C32" s="39"/>
      <c r="D32" s="39"/>
      <c r="E32" s="39"/>
      <c r="F32" s="39"/>
      <c r="G32" s="39"/>
      <c r="H32" s="39"/>
      <c r="I32" s="39"/>
      <c r="J32" s="39"/>
      <c r="K32" s="39"/>
    </row>
    <row r="33" spans="1:11" ht="18" customHeight="1">
      <c r="A33" s="24" t="s">
        <v>39</v>
      </c>
      <c r="B33" s="24"/>
      <c r="C33" s="24"/>
      <c r="D33" s="24"/>
      <c r="E33" s="24"/>
      <c r="F33" s="24"/>
      <c r="G33" s="24"/>
      <c r="H33" s="24"/>
      <c r="I33" s="24"/>
      <c r="J33" s="24"/>
      <c r="K33" s="24"/>
    </row>
    <row r="34" spans="1:11" ht="42.75" customHeight="1">
      <c r="A34" s="32" t="s">
        <v>52</v>
      </c>
      <c r="B34" s="32"/>
      <c r="C34" s="32"/>
      <c r="D34" s="32"/>
      <c r="E34" s="32"/>
      <c r="F34" s="32" t="s">
        <v>47</v>
      </c>
      <c r="G34" s="32"/>
      <c r="H34" s="32"/>
      <c r="I34" s="32"/>
      <c r="J34" s="32"/>
      <c r="K34" s="32"/>
    </row>
    <row r="35" spans="1:11" ht="45" customHeight="1">
      <c r="A35" s="32"/>
      <c r="B35" s="32"/>
      <c r="C35" s="32"/>
      <c r="D35" s="32"/>
      <c r="E35" s="32"/>
      <c r="F35" s="32" t="s">
        <v>48</v>
      </c>
      <c r="G35" s="32"/>
      <c r="H35" s="32"/>
      <c r="I35" s="32"/>
      <c r="J35" s="32"/>
      <c r="K35" s="32"/>
    </row>
    <row r="36" spans="1:11" ht="41.25" customHeight="1">
      <c r="A36" s="32" t="s">
        <v>53</v>
      </c>
      <c r="B36" s="32"/>
      <c r="C36" s="32"/>
      <c r="D36" s="32"/>
      <c r="E36" s="32"/>
      <c r="F36" s="32" t="s">
        <v>54</v>
      </c>
      <c r="G36" s="32"/>
      <c r="H36" s="32"/>
      <c r="I36" s="32"/>
      <c r="J36" s="32"/>
      <c r="K36" s="32"/>
    </row>
    <row r="37" spans="1:11" ht="15.75" customHeight="1">
      <c r="A37" s="13"/>
      <c r="B37" s="13"/>
      <c r="C37" s="13"/>
      <c r="D37" s="13"/>
      <c r="E37" s="13"/>
      <c r="F37" s="13"/>
      <c r="G37" s="13"/>
      <c r="H37" s="13"/>
      <c r="I37" s="13"/>
      <c r="J37" s="13"/>
      <c r="K37" s="13"/>
    </row>
    <row r="39" spans="1:11" ht="15.75" customHeight="1">
      <c r="A39" s="34" t="s">
        <v>49</v>
      </c>
      <c r="B39" s="34"/>
      <c r="C39" s="34"/>
      <c r="D39" s="34"/>
      <c r="E39" s="34"/>
      <c r="F39" s="34"/>
      <c r="G39" s="34"/>
      <c r="H39" s="34"/>
      <c r="I39" s="34"/>
      <c r="J39" s="34"/>
      <c r="K39" s="34"/>
    </row>
    <row r="40" spans="1:11" ht="12.75">
      <c r="A40" s="33" t="s">
        <v>50</v>
      </c>
      <c r="B40" s="33"/>
      <c r="C40" s="33"/>
      <c r="D40" s="33"/>
      <c r="E40" s="33"/>
      <c r="F40" s="33"/>
      <c r="G40" s="33"/>
      <c r="H40" s="33"/>
      <c r="I40" s="33"/>
      <c r="J40" s="33"/>
      <c r="K40" s="33"/>
    </row>
    <row r="43" spans="1:11" ht="26.25" customHeight="1">
      <c r="A43" s="16" t="s">
        <v>55</v>
      </c>
      <c r="B43" s="17"/>
      <c r="C43" s="17"/>
      <c r="D43" s="17"/>
      <c r="E43" s="17"/>
      <c r="F43" s="18"/>
      <c r="G43" s="18"/>
      <c r="H43" s="18"/>
      <c r="I43" s="18"/>
      <c r="J43" s="18"/>
      <c r="K43" s="18"/>
    </row>
    <row r="44" ht="15.75">
      <c r="A44" s="14"/>
    </row>
    <row r="45" spans="1:2" ht="12.75">
      <c r="A45" s="15" t="s">
        <v>51</v>
      </c>
      <c r="B45" s="15"/>
    </row>
  </sheetData>
  <mergeCells count="22">
    <mergeCell ref="F35:K35"/>
    <mergeCell ref="A40:K40"/>
    <mergeCell ref="F36:K36"/>
    <mergeCell ref="A34:E35"/>
    <mergeCell ref="A36:E36"/>
    <mergeCell ref="A39:K39"/>
    <mergeCell ref="A27:A28"/>
    <mergeCell ref="A12:A13"/>
    <mergeCell ref="A14:A15"/>
    <mergeCell ref="F34:K34"/>
    <mergeCell ref="A31:B31"/>
    <mergeCell ref="F31:I31"/>
    <mergeCell ref="A45:B45"/>
    <mergeCell ref="A43:K43"/>
    <mergeCell ref="A1:K1"/>
    <mergeCell ref="A2:K2"/>
    <mergeCell ref="A30:B30"/>
    <mergeCell ref="A33:K33"/>
    <mergeCell ref="A5:A10"/>
    <mergeCell ref="A17:A19"/>
    <mergeCell ref="A20:A21"/>
    <mergeCell ref="A22:A24"/>
  </mergeCells>
  <printOptions horizontalCentered="1" verticalCentered="1"/>
  <pageMargins left="0" right="0" top="0" bottom="0" header="0" footer="0"/>
  <pageSetup horizontalDpi="600" verticalDpi="600" orientation="landscape" scale="80" r:id="rId1"/>
  <headerFooter alignWithMargins="0">
    <oddFooter>&amp;C&amp;F&amp;R&amp;P</oddFooter>
  </headerFooter>
  <ignoredErrors>
    <ignoredError sqref="J5:J7 J29 J8:J28" formulaRange="1"/>
  </ignoredError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 COLEGIO DE MEXICO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de Computo</dc:creator>
  <cp:keywords/>
  <dc:description/>
  <cp:lastModifiedBy>Unidad de Computo</cp:lastModifiedBy>
  <cp:lastPrinted>2003-08-27T15:57:08Z</cp:lastPrinted>
  <dcterms:created xsi:type="dcterms:W3CDTF">2002-06-07T17:14:09Z</dcterms:created>
  <dcterms:modified xsi:type="dcterms:W3CDTF">2003-08-27T15:57:13Z</dcterms:modified>
  <cp:category/>
  <cp:version/>
  <cp:contentType/>
  <cp:contentStatus/>
</cp:coreProperties>
</file>