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<sst xmlns="http://schemas.openxmlformats.org/spreadsheetml/2006/main" count="23" uniqueCount="23">
  <si>
    <t>Mariano Hierro Maldonado.</t>
  </si>
  <si>
    <t>Elaboró: Erika M. Márquez M.</t>
  </si>
  <si>
    <t>SEGUNDO AÑO ECONOMICO DE LA SEGUNDA EPOCA DE LA FEDERACION,</t>
  </si>
  <si>
    <t>CORRIDO DE 1° DE JULIO DE 1849 A 30 DE JUNIO DE 1850.</t>
  </si>
  <si>
    <t>CASAS DE MONEDA Y APARTADO.</t>
  </si>
  <si>
    <t>TOTAL</t>
  </si>
  <si>
    <t>Sueldos y honorarios.</t>
  </si>
  <si>
    <t>Productos totales.</t>
  </si>
  <si>
    <t>Total de gastos.</t>
  </si>
  <si>
    <t>Productos líquidos.</t>
  </si>
  <si>
    <t>Productos de la casa de Moneda y Apartado de México</t>
  </si>
  <si>
    <r>
      <rPr>
        <i/>
        <sz val="10"/>
        <rFont val="Arial"/>
        <family val="2"/>
      </rPr>
      <t>Memoria de la Hacienda Nacional de la República Mexicana presentada por el Secretario del Ramo en julio de 1851</t>
    </r>
    <r>
      <rPr>
        <sz val="10"/>
        <rFont val="Arial"/>
        <family val="2"/>
      </rPr>
      <t>. México, O’Sullivan y Nolan, Impresores, 1851, 8 [54] pp.</t>
    </r>
  </si>
  <si>
    <t>Número 17.</t>
  </si>
  <si>
    <t>Idem de la idem de Durango</t>
  </si>
  <si>
    <t>Idem de la idem de Guadalajara</t>
  </si>
  <si>
    <t>Idem de la idem de Guanajuato</t>
  </si>
  <si>
    <t>Idem de la idem de San Luis Potosí</t>
  </si>
  <si>
    <t>Seccion 2a.de la Direccion general de aduanas marítimas, fronterizas y rentas no estancadas. México, Diciembre 31 de 1850.</t>
  </si>
  <si>
    <t>NOTAS.</t>
  </si>
  <si>
    <r>
      <t>2</t>
    </r>
    <r>
      <rPr>
        <vertAlign val="superscript"/>
        <sz val="10"/>
        <rFont val="Arial"/>
        <family val="2"/>
      </rPr>
      <t>a</t>
    </r>
    <r>
      <rPr>
        <sz val="10"/>
        <rFont val="Arial"/>
        <family val="2"/>
      </rPr>
      <t>. Como en el Estado de la casa de Moneda de Durango no se distinguen los sueldos de sus empleados de los demas gastos de administracion, no ha sido posible ponerlos separadamente.</t>
    </r>
  </si>
  <si>
    <t>Gastos de administración.</t>
  </si>
  <si>
    <t>Idem de la ídem de Zacatecas</t>
  </si>
  <si>
    <r>
      <t>1</t>
    </r>
    <r>
      <rPr>
        <vertAlign val="superscript"/>
        <sz val="10"/>
        <rFont val="Arial"/>
        <family val="2"/>
      </rPr>
      <t>a</t>
    </r>
    <r>
      <rPr>
        <sz val="10"/>
        <rFont val="Arial"/>
        <family val="2"/>
      </rPr>
      <t>. No figuran en el presente Estado los rendimientos de las casas de Moneda de Culiacán, Chihuahua, Guadalupe y Calvo y Hermosillo, por que de las tres primeras aun no se reciben las constancias respectivas, que manifiestan los mismos rendimientos, sin embargo de que se pidieron con oportunidad, y por que la última ningunos productos tuvo en el espresado año economico, en virtud de hallarse cerrada desde el año de 1835.</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</si>
</sst>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6">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Arial"/>
      <family val="2"/>
    </font>
    <font>
      <i/>
      <sz val="10"/>
      <name val="Arial"/>
      <family val="2"/>
    </font>
    <font>
      <sz val="14"/>
      <name val="Arial"/>
      <family val="2"/>
    </font>
    <font>
      <sz val="11"/>
      <name val="Arial"/>
      <family val="2"/>
    </font>
    <font>
      <vertAlign val="superscript"/>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9">
    <xf numFmtId="0" fontId="0" fillId="0" borderId="0" xfId="0" applyAlignment="1">
      <alignment/>
    </xf>
    <xf numFmtId="3" fontId="2" fillId="0" borderId="10" xfId="0" applyNumberFormat="1" applyFont="1" applyBorder="1" applyAlignment="1">
      <alignment horizontal="right"/>
    </xf>
    <xf numFmtId="0" fontId="0" fillId="0" borderId="0" xfId="0" applyFont="1" applyAlignment="1">
      <alignment wrapText="1"/>
    </xf>
    <xf numFmtId="0" fontId="6" fillId="0" borderId="0" xfId="0" applyFont="1" applyAlignment="1">
      <alignment horizontal="right"/>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Font="1" applyAlignment="1">
      <alignment wrapText="1"/>
    </xf>
    <xf numFmtId="0" fontId="2" fillId="0" borderId="11" xfId="0" applyFont="1" applyBorder="1" applyAlignment="1">
      <alignment horizontal="center" vertical="center" wrapText="1"/>
    </xf>
    <xf numFmtId="0" fontId="0" fillId="0" borderId="0" xfId="0" applyFont="1" applyAlignment="1">
      <alignment/>
    </xf>
    <xf numFmtId="3" fontId="2" fillId="0" borderId="11" xfId="0" applyNumberFormat="1" applyFont="1" applyBorder="1" applyAlignment="1">
      <alignment horizontal="right"/>
    </xf>
    <xf numFmtId="0" fontId="2" fillId="0" borderId="0" xfId="0" applyFont="1" applyAlignment="1">
      <alignment horizontal="center" vertical="center" wrapText="1"/>
    </xf>
    <xf numFmtId="0" fontId="0" fillId="0" borderId="0" xfId="0" applyFont="1" applyAlignment="1">
      <alignment horizontal="center"/>
    </xf>
    <xf numFmtId="0" fontId="25" fillId="0" borderId="0" xfId="0" applyFont="1" applyAlignment="1">
      <alignment horizontal="left"/>
    </xf>
    <xf numFmtId="0" fontId="26" fillId="0" borderId="0" xfId="0" applyFont="1" applyAlignment="1">
      <alignment horizontal="center" vertical="center" wrapText="1"/>
    </xf>
    <xf numFmtId="0" fontId="24" fillId="0" borderId="0" xfId="0" applyFont="1" applyAlignment="1">
      <alignment horizontal="center" vertical="center" wrapText="1"/>
    </xf>
    <xf numFmtId="0" fontId="27"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left" wrapText="1"/>
    </xf>
    <xf numFmtId="3" fontId="0" fillId="0" borderId="17" xfId="0" applyNumberFormat="1" applyFont="1" applyBorder="1" applyAlignment="1">
      <alignment horizontal="right"/>
    </xf>
    <xf numFmtId="3" fontId="0" fillId="0" borderId="16" xfId="0" applyNumberFormat="1" applyFont="1" applyBorder="1" applyAlignment="1">
      <alignment horizontal="right" wrapText="1"/>
    </xf>
    <xf numFmtId="3" fontId="0" fillId="0" borderId="17" xfId="0" applyNumberFormat="1" applyFont="1" applyBorder="1" applyAlignment="1">
      <alignment horizontal="right" wrapText="1"/>
    </xf>
    <xf numFmtId="3" fontId="0" fillId="0" borderId="10" xfId="0" applyNumberFormat="1" applyFont="1" applyBorder="1" applyAlignment="1">
      <alignment horizontal="right" wrapText="1"/>
    </xf>
    <xf numFmtId="3" fontId="1" fillId="0" borderId="18" xfId="0" applyNumberFormat="1" applyFont="1" applyFill="1" applyBorder="1" applyAlignment="1">
      <alignment horizontal="right" wrapText="1"/>
    </xf>
    <xf numFmtId="0" fontId="1" fillId="0" borderId="0" xfId="0" applyFont="1" applyBorder="1" applyAlignment="1">
      <alignment/>
    </xf>
    <xf numFmtId="3" fontId="1" fillId="0" borderId="0" xfId="0" applyNumberFormat="1" applyFont="1" applyFill="1" applyBorder="1" applyAlignment="1">
      <alignment horizontal="right" wrapText="1"/>
    </xf>
    <xf numFmtId="0" fontId="1" fillId="0" borderId="0" xfId="0" applyFont="1" applyFill="1" applyBorder="1" applyAlignment="1">
      <alignment/>
    </xf>
    <xf numFmtId="3" fontId="1" fillId="0" borderId="18" xfId="0" applyNumberFormat="1" applyFont="1" applyBorder="1" applyAlignment="1">
      <alignment/>
    </xf>
    <xf numFmtId="3" fontId="1" fillId="0" borderId="18" xfId="0" applyNumberFormat="1" applyFont="1" applyFill="1" applyBorder="1" applyAlignment="1">
      <alignment/>
    </xf>
    <xf numFmtId="3" fontId="0" fillId="0" borderId="0" xfId="0" applyNumberFormat="1"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
  <sheetViews>
    <sheetView tabSelected="1" zoomScalePageLayoutView="0" workbookViewId="0" topLeftCell="A1">
      <selection activeCell="A5" sqref="A5:F5"/>
    </sheetView>
  </sheetViews>
  <sheetFormatPr defaultColWidth="11.421875" defaultRowHeight="12.75"/>
  <cols>
    <col min="1" max="1" width="46.7109375" style="10" customWidth="1"/>
    <col min="2" max="3" width="17.7109375" style="10" customWidth="1"/>
    <col min="4" max="4" width="16.8515625" style="10" customWidth="1"/>
    <col min="5" max="6" width="17.7109375" style="10" customWidth="1"/>
    <col min="7" max="16384" width="11.421875" style="10" customWidth="1"/>
  </cols>
  <sheetData>
    <row r="1" spans="1:6" ht="32.25" customHeight="1">
      <c r="A1" s="4" t="s">
        <v>12</v>
      </c>
      <c r="B1" s="4"/>
      <c r="C1" s="4"/>
      <c r="D1" s="4"/>
      <c r="E1" s="4"/>
      <c r="F1" s="15"/>
    </row>
    <row r="2" spans="1:6" ht="25.5" customHeight="1">
      <c r="A2" s="5" t="s">
        <v>2</v>
      </c>
      <c r="B2" s="5"/>
      <c r="C2" s="5"/>
      <c r="D2" s="5"/>
      <c r="E2" s="5"/>
      <c r="F2" s="16"/>
    </row>
    <row r="3" spans="1:6" ht="23.25" customHeight="1">
      <c r="A3" s="7" t="s">
        <v>3</v>
      </c>
      <c r="B3" s="7"/>
      <c r="C3" s="7"/>
      <c r="D3" s="7"/>
      <c r="E3" s="7"/>
      <c r="F3" s="17"/>
    </row>
    <row r="4" ht="21" customHeight="1"/>
    <row r="5" spans="1:6" ht="34.5" customHeight="1">
      <c r="A5" s="18" t="s">
        <v>4</v>
      </c>
      <c r="B5" s="19"/>
      <c r="C5" s="19"/>
      <c r="D5" s="19"/>
      <c r="E5" s="19"/>
      <c r="F5" s="20"/>
    </row>
    <row r="6" spans="1:6" ht="34.5" customHeight="1">
      <c r="A6" s="21"/>
      <c r="B6" s="9" t="s">
        <v>7</v>
      </c>
      <c r="C6" s="9" t="s">
        <v>6</v>
      </c>
      <c r="D6" s="9" t="s">
        <v>20</v>
      </c>
      <c r="E6" s="9" t="s">
        <v>8</v>
      </c>
      <c r="F6" s="9" t="s">
        <v>9</v>
      </c>
    </row>
    <row r="7" spans="1:6" ht="25.5" customHeight="1">
      <c r="A7" s="22" t="s">
        <v>10</v>
      </c>
      <c r="B7" s="29">
        <v>28329</v>
      </c>
      <c r="C7" s="29">
        <v>3200</v>
      </c>
      <c r="D7" s="29"/>
      <c r="E7" s="29">
        <f>SUM(C7:D7)</f>
        <v>3200</v>
      </c>
      <c r="F7" s="29">
        <f>B7-E7</f>
        <v>25129</v>
      </c>
    </row>
    <row r="8" spans="1:6" ht="22.5" customHeight="1">
      <c r="A8" s="23" t="s">
        <v>13</v>
      </c>
      <c r="B8" s="30">
        <v>32227</v>
      </c>
      <c r="C8" s="30"/>
      <c r="D8" s="30">
        <v>17464</v>
      </c>
      <c r="E8" s="30">
        <f>SUM(C8:D8)</f>
        <v>17464</v>
      </c>
      <c r="F8" s="30">
        <f>B8-E8</f>
        <v>14763</v>
      </c>
    </row>
    <row r="9" spans="1:6" ht="22.5" customHeight="1">
      <c r="A9" s="23" t="s">
        <v>14</v>
      </c>
      <c r="B9" s="30">
        <v>30266</v>
      </c>
      <c r="C9" s="30">
        <v>13100</v>
      </c>
      <c r="D9" s="30">
        <v>14754</v>
      </c>
      <c r="E9" s="30">
        <f>SUM(C9:D9)</f>
        <v>27854</v>
      </c>
      <c r="F9" s="30">
        <f>B9-E9</f>
        <v>2412</v>
      </c>
    </row>
    <row r="10" spans="1:6" ht="22.5" customHeight="1">
      <c r="A10" s="23" t="s">
        <v>15</v>
      </c>
      <c r="B10" s="30">
        <v>6000</v>
      </c>
      <c r="C10" s="30"/>
      <c r="D10" s="30"/>
      <c r="E10" s="30"/>
      <c r="F10" s="30">
        <f>B10-E10</f>
        <v>6000</v>
      </c>
    </row>
    <row r="11" spans="1:6" ht="22.5" customHeight="1">
      <c r="A11" s="23" t="s">
        <v>16</v>
      </c>
      <c r="B11" s="30">
        <v>72798</v>
      </c>
      <c r="C11" s="30">
        <v>11795</v>
      </c>
      <c r="D11" s="30">
        <v>39646</v>
      </c>
      <c r="E11" s="30">
        <f>SUM(C11:D11)</f>
        <v>51441</v>
      </c>
      <c r="F11" s="30">
        <f>B11-E11</f>
        <v>21357</v>
      </c>
    </row>
    <row r="12" spans="1:6" ht="22.5" customHeight="1">
      <c r="A12" s="23" t="s">
        <v>21</v>
      </c>
      <c r="B12" s="28">
        <v>16500</v>
      </c>
      <c r="C12" s="28"/>
      <c r="D12" s="28"/>
      <c r="E12" s="31"/>
      <c r="F12" s="31">
        <f>B12-E12</f>
        <v>16500</v>
      </c>
    </row>
    <row r="13" spans="1:6" ht="18.75" customHeight="1">
      <c r="A13" s="1" t="s">
        <v>5</v>
      </c>
      <c r="B13" s="11">
        <f>SUM(B7:B12)</f>
        <v>186120</v>
      </c>
      <c r="C13" s="11">
        <f>SUM(C7:C12)</f>
        <v>28095</v>
      </c>
      <c r="D13" s="11">
        <f>SUM(D7:D12)</f>
        <v>71864</v>
      </c>
      <c r="E13" s="11">
        <f>SUM(E7:E12)</f>
        <v>99959</v>
      </c>
      <c r="F13" s="11">
        <f>SUM(F7:F12)</f>
        <v>86161</v>
      </c>
    </row>
    <row r="14" spans="1:6" s="38" customFormat="1" ht="12.75">
      <c r="A14" s="36"/>
      <c r="B14" s="32">
        <v>186121</v>
      </c>
      <c r="C14" s="36"/>
      <c r="D14" s="36">
        <v>71866</v>
      </c>
      <c r="E14" s="36">
        <v>99961</v>
      </c>
      <c r="F14" s="37">
        <v>86159</v>
      </c>
    </row>
    <row r="15" spans="1:6" ht="12.75">
      <c r="A15" s="33"/>
      <c r="B15" s="34"/>
      <c r="C15" s="33"/>
      <c r="D15" s="33"/>
      <c r="E15" s="33"/>
      <c r="F15" s="35"/>
    </row>
    <row r="16" spans="1:6" ht="18" customHeight="1">
      <c r="A16" s="12" t="s">
        <v>18</v>
      </c>
      <c r="B16" s="12"/>
      <c r="C16" s="12"/>
      <c r="D16" s="12"/>
      <c r="E16" s="12"/>
      <c r="F16" s="12"/>
    </row>
    <row r="17" spans="1:6" ht="40.5" customHeight="1">
      <c r="A17" s="24" t="s">
        <v>22</v>
      </c>
      <c r="B17" s="25"/>
      <c r="C17" s="25"/>
      <c r="D17" s="25"/>
      <c r="E17" s="25"/>
      <c r="F17" s="25"/>
    </row>
    <row r="18" spans="1:6" ht="27" customHeight="1">
      <c r="A18" s="24" t="s">
        <v>19</v>
      </c>
      <c r="B18" s="25"/>
      <c r="C18" s="25"/>
      <c r="D18" s="25"/>
      <c r="E18" s="25"/>
      <c r="F18" s="25"/>
    </row>
    <row r="19" spans="1:6" ht="12.75">
      <c r="A19" s="26"/>
      <c r="B19" s="27"/>
      <c r="C19" s="27"/>
      <c r="D19" s="27"/>
      <c r="E19" s="27"/>
      <c r="F19" s="27"/>
    </row>
    <row r="20" spans="1:6" ht="12.75">
      <c r="A20" s="26"/>
      <c r="B20" s="27"/>
      <c r="C20" s="27"/>
      <c r="D20" s="27"/>
      <c r="E20" s="27"/>
      <c r="F20" s="27"/>
    </row>
    <row r="21" spans="1:6" ht="29.25" customHeight="1">
      <c r="A21" s="6" t="s">
        <v>17</v>
      </c>
      <c r="B21" s="6"/>
      <c r="C21" s="6"/>
      <c r="D21" s="6"/>
      <c r="E21" s="6"/>
      <c r="F21" s="6"/>
    </row>
    <row r="22" spans="1:6" ht="12.75">
      <c r="A22" s="13"/>
      <c r="B22" s="13"/>
      <c r="C22" s="13"/>
      <c r="D22" s="13"/>
      <c r="E22" s="13"/>
      <c r="F22" s="13"/>
    </row>
    <row r="23" spans="1:6" ht="12.75">
      <c r="A23" s="3" t="s">
        <v>0</v>
      </c>
      <c r="B23" s="3"/>
      <c r="C23" s="3"/>
      <c r="D23" s="3"/>
      <c r="E23" s="3"/>
      <c r="F23" s="3"/>
    </row>
    <row r="25" spans="1:6" ht="27" customHeight="1">
      <c r="A25" s="8" t="s">
        <v>11</v>
      </c>
      <c r="B25" s="8"/>
      <c r="C25" s="8"/>
      <c r="D25" s="8"/>
      <c r="E25" s="8"/>
      <c r="F25" s="8"/>
    </row>
    <row r="26" spans="1:6" ht="13.5" customHeight="1">
      <c r="A26" s="2"/>
      <c r="B26" s="2"/>
      <c r="C26" s="2"/>
      <c r="D26" s="2"/>
      <c r="E26" s="2"/>
      <c r="F26" s="2"/>
    </row>
    <row r="27" spans="1:6" ht="12.75">
      <c r="A27" s="14" t="s">
        <v>1</v>
      </c>
      <c r="B27" s="14"/>
      <c r="C27" s="14"/>
      <c r="D27" s="14"/>
      <c r="E27" s="14"/>
      <c r="F27" s="14"/>
    </row>
    <row r="28" spans="1:6" ht="12.75">
      <c r="A28" s="14"/>
      <c r="B28" s="14"/>
      <c r="C28" s="14"/>
      <c r="D28" s="14"/>
      <c r="E28" s="14"/>
      <c r="F28" s="14"/>
    </row>
  </sheetData>
  <sheetProtection/>
  <mergeCells count="13">
    <mergeCell ref="A16:F16"/>
    <mergeCell ref="A17:F17"/>
    <mergeCell ref="A18:F18"/>
    <mergeCell ref="A27:F27"/>
    <mergeCell ref="A23:F23"/>
    <mergeCell ref="A28:F28"/>
    <mergeCell ref="A1:F1"/>
    <mergeCell ref="A2:F2"/>
    <mergeCell ref="A21:F21"/>
    <mergeCell ref="A22:F22"/>
    <mergeCell ref="A5:F5"/>
    <mergeCell ref="A3:F3"/>
    <mergeCell ref="A25:F25"/>
  </mergeCells>
  <printOptions horizontalCentered="1" verticalCentered="1"/>
  <pageMargins left="0" right="0" top="0" bottom="0" header="0" footer="0"/>
  <pageSetup horizontalDpi="600" verticalDpi="600" orientation="landscape" r:id="rId1"/>
  <headerFooter alignWithMargins="0">
    <oddFooter>&amp;C&amp;F&amp;R&amp;P</oddFooter>
  </headerFooter>
  <ignoredErrors>
    <ignoredError sqref="E7:E12"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user</cp:lastModifiedBy>
  <cp:lastPrinted>2016-08-03T00:17:22Z</cp:lastPrinted>
  <dcterms:created xsi:type="dcterms:W3CDTF">2003-01-27T15:48:09Z</dcterms:created>
  <dcterms:modified xsi:type="dcterms:W3CDTF">2016-08-03T00:18:21Z</dcterms:modified>
  <cp:category/>
  <cp:version/>
  <cp:contentType/>
  <cp:contentStatus/>
</cp:coreProperties>
</file>