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<sst xmlns="http://schemas.openxmlformats.org/spreadsheetml/2006/main" count="99" uniqueCount="75">
  <si>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PAPEL SELLADO N° 15.</t>
  </si>
  <si>
    <t>DECIMOTERCIO AÑO ECONOMICO DE 1° DE JULIO D4E 1836 A 30 DE JUNIO DE 1837.</t>
  </si>
  <si>
    <t>Estado que manifiesta los sellos de parte, de recibos, y de oficio entregados por la Tesorería depositaria del ramo, para surtimiento de los oficios y tribunales que expresan, y los expedidos por la misma Tesorería depositaria y sus estanquillos, en el año económico.</t>
  </si>
  <si>
    <t>COMISARIAS GENERALES Y DE EJERCITO</t>
  </si>
  <si>
    <t>SELLO PRIMERO.</t>
  </si>
  <si>
    <t xml:space="preserve">Parte </t>
  </si>
  <si>
    <t>Recibo</t>
  </si>
  <si>
    <t>SELLO SEGUNDO.</t>
  </si>
  <si>
    <t>SELLO TERCERO.</t>
  </si>
  <si>
    <t>SELLO CUARTO.</t>
  </si>
  <si>
    <t>Veracruz</t>
  </si>
  <si>
    <t>Oajaca</t>
  </si>
  <si>
    <t>Jalisco</t>
  </si>
  <si>
    <t>Tamaulipas</t>
  </si>
  <si>
    <t>Coahuila y Tejas</t>
  </si>
  <si>
    <t>Zacatecas</t>
  </si>
  <si>
    <t>Sinaloa</t>
  </si>
  <si>
    <t>Sub-comisaría de Tabasco</t>
  </si>
  <si>
    <t>Idem de San Luis Potosí</t>
  </si>
  <si>
    <t>Comisaría sobre el ejército sobre Tejas</t>
  </si>
  <si>
    <t>ADMINISTRACIONES SUJETAS A LA DIRECCION GENERAL DE RENTAS.</t>
  </si>
  <si>
    <t>Durango</t>
  </si>
  <si>
    <t>Guanajuato</t>
  </si>
  <si>
    <t>Puebla</t>
  </si>
  <si>
    <t>Querétaro</t>
  </si>
  <si>
    <t>San Luis Potosí</t>
  </si>
  <si>
    <t>Santa Anna de Tamaulipas</t>
  </si>
  <si>
    <t>Campeche</t>
  </si>
  <si>
    <t>Matamoros</t>
  </si>
  <si>
    <t>San Juan Bautista de Tabasco</t>
  </si>
  <si>
    <t>Guaimas</t>
  </si>
  <si>
    <t>La Paz baja California</t>
  </si>
  <si>
    <t>Santa Fé de Nuevo México</t>
  </si>
  <si>
    <t>Colima</t>
  </si>
  <si>
    <t>Tlaxcala</t>
  </si>
  <si>
    <t>Aguascalientes</t>
  </si>
  <si>
    <t>OFICINAS Y TRIBUNALES DE MEXICO.</t>
  </si>
  <si>
    <t>Comisaría general</t>
  </si>
  <si>
    <t>Administracion de contribuciones directas</t>
  </si>
  <si>
    <t>Casa de moneda</t>
  </si>
  <si>
    <t>Direccion general de rentas</t>
  </si>
  <si>
    <t>Gobierno del distrito</t>
  </si>
  <si>
    <t>Tribunal de Guerra y Marina</t>
  </si>
  <si>
    <t>Aduana de México</t>
  </si>
  <si>
    <t>Juzgado de distrito</t>
  </si>
  <si>
    <t>Direccion general de artillería</t>
  </si>
  <si>
    <t>Tesorería general de la república</t>
  </si>
  <si>
    <t>Contaduría de propios</t>
  </si>
  <si>
    <t>Secretaría de relaciones</t>
  </si>
  <si>
    <t>Suprema Corte de Justicia</t>
  </si>
  <si>
    <t>Tesorería depositaria de papel sellado</t>
  </si>
  <si>
    <t>ADMINISTRACIONES GENERALES DE LOS DEPARTAMENTOS</t>
  </si>
  <si>
    <t>Yucatán</t>
  </si>
  <si>
    <t>Tabasco</t>
  </si>
  <si>
    <t>Chiapas</t>
  </si>
  <si>
    <t>Chihuahua</t>
  </si>
  <si>
    <t xml:space="preserve">Coahuila </t>
  </si>
  <si>
    <t>México</t>
  </si>
  <si>
    <t>Michoacán</t>
  </si>
  <si>
    <t>Nuevo Leon</t>
  </si>
  <si>
    <t>Sonora</t>
  </si>
  <si>
    <t>Compañía de minas zacatecano mexicana</t>
  </si>
  <si>
    <t>RESUMEN GENERAL.</t>
  </si>
  <si>
    <t>Sellos primeros de parte</t>
  </si>
  <si>
    <t>Idem idem de recibo</t>
  </si>
  <si>
    <t>Sellos segundos de parte</t>
  </si>
  <si>
    <t>Sellos terceros de parte</t>
  </si>
  <si>
    <t>Sellos cuartos de parte</t>
  </si>
  <si>
    <t>Sellos de oficio</t>
  </si>
  <si>
    <t>Total</t>
  </si>
  <si>
    <t>Juan de la Fuente.</t>
  </si>
  <si>
    <t>Elaboró: Erika M. Márquez M.</t>
  </si>
  <si>
    <t>Seccion primera de la Direccion general de rentas. México 31 de Mayo de 1838.</t>
  </si>
  <si>
    <t>SELLO DE OFICIO.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</si>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</sst>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5" fillId="0" borderId="1" xfId="0" applyNumberFormat="1" applyFont="1" applyBorder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0" fillId="0" borderId="11" xfId="0" applyNumberForma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0" fillId="0" borderId="6" xfId="0" applyNumberForma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1.28125" style="0" customWidth="1"/>
    <col min="2" max="2" width="13.421875" style="0" customWidth="1"/>
    <col min="3" max="3" width="13.140625" style="0" customWidth="1"/>
    <col min="4" max="4" width="12.28125" style="0" customWidth="1"/>
    <col min="5" max="5" width="12.00390625" style="0" customWidth="1"/>
    <col min="6" max="6" width="12.7109375" style="0" customWidth="1"/>
    <col min="7" max="7" width="12.57421875" style="0" customWidth="1"/>
    <col min="8" max="9" width="12.421875" style="0" customWidth="1"/>
    <col min="10" max="10" width="16.8515625" style="0" customWidth="1"/>
  </cols>
  <sheetData>
    <row r="1" spans="1:10" ht="27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2.5" customHeight="1">
      <c r="A2" s="44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9.25" customHeight="1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</row>
    <row r="5" spans="1:10" ht="24.75" customHeight="1">
      <c r="A5" s="47" t="s">
        <v>3</v>
      </c>
      <c r="B5" s="34" t="s">
        <v>4</v>
      </c>
      <c r="C5" s="35"/>
      <c r="D5" s="34" t="s">
        <v>7</v>
      </c>
      <c r="E5" s="35"/>
      <c r="F5" s="34" t="s">
        <v>8</v>
      </c>
      <c r="G5" s="35"/>
      <c r="H5" s="34" t="s">
        <v>9</v>
      </c>
      <c r="I5" s="35"/>
      <c r="J5" s="36" t="s">
        <v>73</v>
      </c>
    </row>
    <row r="6" spans="1:10" ht="19.5" customHeight="1">
      <c r="A6" s="48"/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37"/>
    </row>
    <row r="7" spans="1:10" ht="12.75">
      <c r="A7" s="2" t="s">
        <v>10</v>
      </c>
      <c r="B7" s="2"/>
      <c r="C7" s="2"/>
      <c r="D7" s="2"/>
      <c r="E7" s="2"/>
      <c r="F7" s="2"/>
      <c r="G7" s="2"/>
      <c r="H7" s="2"/>
      <c r="I7" s="2"/>
      <c r="J7" s="2">
        <v>20000</v>
      </c>
    </row>
    <row r="8" spans="1:10" ht="12.75">
      <c r="A8" s="3" t="s">
        <v>11</v>
      </c>
      <c r="B8" s="3"/>
      <c r="C8" s="3"/>
      <c r="D8" s="3"/>
      <c r="E8" s="3"/>
      <c r="F8" s="3"/>
      <c r="G8" s="3"/>
      <c r="H8" s="3"/>
      <c r="I8" s="3"/>
      <c r="J8" s="3">
        <v>20000</v>
      </c>
    </row>
    <row r="9" spans="1:10" ht="12.75">
      <c r="A9" s="3" t="s">
        <v>12</v>
      </c>
      <c r="B9" s="3"/>
      <c r="C9" s="3"/>
      <c r="D9" s="3"/>
      <c r="E9" s="3"/>
      <c r="F9" s="3"/>
      <c r="G9" s="3"/>
      <c r="H9" s="3"/>
      <c r="I9" s="3"/>
      <c r="J9" s="3">
        <v>12000</v>
      </c>
    </row>
    <row r="10" spans="1:10" ht="12.75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>
        <v>12000</v>
      </c>
    </row>
    <row r="11" spans="1:10" ht="12.75">
      <c r="A11" s="3" t="s">
        <v>14</v>
      </c>
      <c r="B11" s="3"/>
      <c r="C11" s="3"/>
      <c r="D11" s="3"/>
      <c r="E11" s="3"/>
      <c r="F11" s="3"/>
      <c r="G11" s="3"/>
      <c r="H11" s="3"/>
      <c r="I11" s="3"/>
      <c r="J11" s="3">
        <v>2000</v>
      </c>
    </row>
    <row r="12" spans="1:10" ht="12.75">
      <c r="A12" s="3" t="s">
        <v>15</v>
      </c>
      <c r="B12" s="3"/>
      <c r="C12" s="3"/>
      <c r="D12" s="3"/>
      <c r="E12" s="3"/>
      <c r="F12" s="3"/>
      <c r="G12" s="3"/>
      <c r="H12" s="3"/>
      <c r="I12" s="3"/>
      <c r="J12" s="3">
        <v>16000</v>
      </c>
    </row>
    <row r="13" spans="1:10" ht="12.75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>
        <v>2000</v>
      </c>
    </row>
    <row r="14" spans="1:10" ht="12.75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>
        <v>1000</v>
      </c>
    </row>
    <row r="15" spans="1:10" ht="12.75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>
        <v>5000</v>
      </c>
    </row>
    <row r="16" spans="1:10" ht="12.75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>
        <v>15000</v>
      </c>
    </row>
    <row r="17" spans="1:10" ht="33" customHeight="1">
      <c r="A17" s="6" t="s">
        <v>20</v>
      </c>
      <c r="B17" s="30"/>
      <c r="C17" s="31"/>
      <c r="D17" s="31"/>
      <c r="E17" s="31"/>
      <c r="F17" s="31"/>
      <c r="G17" s="31"/>
      <c r="H17" s="31"/>
      <c r="I17" s="31"/>
      <c r="J17" s="32"/>
    </row>
    <row r="18" spans="1:10" ht="12.75">
      <c r="A18" s="3" t="s">
        <v>21</v>
      </c>
      <c r="B18" s="3"/>
      <c r="C18" s="3"/>
      <c r="D18" s="3"/>
      <c r="E18" s="3"/>
      <c r="F18" s="3">
        <v>100</v>
      </c>
      <c r="G18" s="3"/>
      <c r="H18" s="3">
        <v>200</v>
      </c>
      <c r="I18" s="3"/>
      <c r="J18" s="2"/>
    </row>
    <row r="19" spans="1:10" ht="12.75">
      <c r="A19" s="3" t="s">
        <v>22</v>
      </c>
      <c r="B19" s="3"/>
      <c r="C19" s="3"/>
      <c r="D19" s="3"/>
      <c r="E19" s="3"/>
      <c r="F19" s="3">
        <v>100</v>
      </c>
      <c r="G19" s="3"/>
      <c r="H19" s="3">
        <v>200</v>
      </c>
      <c r="I19" s="3"/>
      <c r="J19" s="3"/>
    </row>
    <row r="20" spans="1:10" ht="12.75">
      <c r="A20" s="3" t="s">
        <v>11</v>
      </c>
      <c r="B20" s="3"/>
      <c r="C20" s="3"/>
      <c r="D20" s="3"/>
      <c r="E20" s="3"/>
      <c r="F20" s="3"/>
      <c r="G20" s="3"/>
      <c r="H20" s="3">
        <v>200</v>
      </c>
      <c r="I20" s="3"/>
      <c r="J20" s="3"/>
    </row>
    <row r="21" spans="1:10" ht="12.75">
      <c r="A21" s="3" t="s">
        <v>23</v>
      </c>
      <c r="B21" s="3"/>
      <c r="C21" s="3"/>
      <c r="D21" s="3"/>
      <c r="E21" s="3"/>
      <c r="F21" s="3">
        <v>500</v>
      </c>
      <c r="G21" s="3"/>
      <c r="H21" s="3">
        <v>2000</v>
      </c>
      <c r="I21" s="3"/>
      <c r="J21" s="3"/>
    </row>
    <row r="22" spans="1:10" ht="12.75">
      <c r="A22" s="3" t="s">
        <v>24</v>
      </c>
      <c r="B22" s="3"/>
      <c r="C22" s="3"/>
      <c r="D22" s="3"/>
      <c r="E22" s="3"/>
      <c r="F22" s="3"/>
      <c r="G22" s="3"/>
      <c r="H22" s="3">
        <v>250</v>
      </c>
      <c r="I22" s="3"/>
      <c r="J22" s="3"/>
    </row>
    <row r="23" spans="1:10" ht="12.75">
      <c r="A23" s="3" t="s">
        <v>25</v>
      </c>
      <c r="B23" s="3">
        <v>5</v>
      </c>
      <c r="C23" s="3"/>
      <c r="D23" s="3">
        <v>5</v>
      </c>
      <c r="E23" s="3"/>
      <c r="F23" s="3">
        <v>100</v>
      </c>
      <c r="G23" s="3"/>
      <c r="H23" s="3">
        <v>800</v>
      </c>
      <c r="I23" s="3"/>
      <c r="J23" s="3"/>
    </row>
    <row r="24" spans="1:10" ht="12.75">
      <c r="A24" s="3" t="s">
        <v>26</v>
      </c>
      <c r="B24" s="3">
        <v>50</v>
      </c>
      <c r="C24" s="3"/>
      <c r="D24" s="3"/>
      <c r="E24" s="3"/>
      <c r="F24" s="3">
        <v>500</v>
      </c>
      <c r="G24" s="3"/>
      <c r="H24" s="3">
        <v>1000</v>
      </c>
      <c r="I24" s="3"/>
      <c r="J24" s="3"/>
    </row>
    <row r="25" spans="1:10" ht="12.75">
      <c r="A25" s="3" t="s">
        <v>10</v>
      </c>
      <c r="B25" s="3">
        <v>40</v>
      </c>
      <c r="C25" s="3"/>
      <c r="D25" s="3"/>
      <c r="E25" s="3"/>
      <c r="F25" s="3">
        <v>1000</v>
      </c>
      <c r="G25" s="3"/>
      <c r="H25" s="3">
        <v>2000</v>
      </c>
      <c r="I25" s="3"/>
      <c r="J25" s="3"/>
    </row>
    <row r="26" spans="1:10" ht="12.75">
      <c r="A26" s="3" t="s">
        <v>15</v>
      </c>
      <c r="B26" s="3"/>
      <c r="C26" s="3"/>
      <c r="D26" s="3"/>
      <c r="E26" s="3"/>
      <c r="F26" s="3"/>
      <c r="G26" s="3"/>
      <c r="H26" s="3">
        <v>500</v>
      </c>
      <c r="I26" s="3"/>
      <c r="J26" s="3"/>
    </row>
    <row r="27" spans="1:10" ht="12.75">
      <c r="A27" s="3" t="s">
        <v>27</v>
      </c>
      <c r="B27" s="3"/>
      <c r="C27" s="3"/>
      <c r="D27" s="3">
        <v>6</v>
      </c>
      <c r="E27" s="3"/>
      <c r="F27" s="3">
        <v>100</v>
      </c>
      <c r="G27" s="3"/>
      <c r="H27" s="3">
        <v>200</v>
      </c>
      <c r="I27" s="3"/>
      <c r="J27" s="3"/>
    </row>
    <row r="28" spans="1:10" ht="12.75">
      <c r="A28" s="3" t="s">
        <v>28</v>
      </c>
      <c r="B28" s="3">
        <v>50</v>
      </c>
      <c r="C28" s="3"/>
      <c r="D28" s="3"/>
      <c r="E28" s="3"/>
      <c r="F28" s="3">
        <v>300</v>
      </c>
      <c r="G28" s="3"/>
      <c r="H28" s="3">
        <v>1300</v>
      </c>
      <c r="I28" s="3"/>
      <c r="J28" s="3"/>
    </row>
    <row r="29" spans="1:10" ht="12.75">
      <c r="A29" s="3" t="s">
        <v>29</v>
      </c>
      <c r="B29" s="3"/>
      <c r="C29" s="3"/>
      <c r="D29" s="3"/>
      <c r="E29" s="3"/>
      <c r="F29" s="3">
        <v>500</v>
      </c>
      <c r="G29" s="3"/>
      <c r="H29" s="3">
        <v>200</v>
      </c>
      <c r="I29" s="3"/>
      <c r="J29" s="3"/>
    </row>
    <row r="30" spans="1:10" ht="12.75">
      <c r="A30" s="4" t="s">
        <v>30</v>
      </c>
      <c r="B30" s="3">
        <v>10</v>
      </c>
      <c r="C30" s="3"/>
      <c r="D30" s="3"/>
      <c r="E30" s="3"/>
      <c r="F30" s="3"/>
      <c r="G30" s="3"/>
      <c r="H30" s="3">
        <v>200</v>
      </c>
      <c r="I30" s="3"/>
      <c r="J30" s="3"/>
    </row>
    <row r="31" spans="1:10" ht="12.75">
      <c r="A31" s="4" t="s">
        <v>31</v>
      </c>
      <c r="B31" s="3">
        <v>10</v>
      </c>
      <c r="C31" s="3"/>
      <c r="D31" s="3">
        <v>10</v>
      </c>
      <c r="E31" s="3"/>
      <c r="F31" s="3">
        <v>100</v>
      </c>
      <c r="G31" s="3"/>
      <c r="H31" s="3">
        <v>300</v>
      </c>
      <c r="I31" s="3"/>
      <c r="J31" s="3"/>
    </row>
    <row r="32" spans="1:10" ht="12.75">
      <c r="A32" s="4" t="s">
        <v>32</v>
      </c>
      <c r="B32" s="3"/>
      <c r="C32" s="3"/>
      <c r="D32" s="3">
        <v>24</v>
      </c>
      <c r="E32" s="3"/>
      <c r="F32" s="3">
        <v>200</v>
      </c>
      <c r="G32" s="3"/>
      <c r="H32" s="3">
        <v>300</v>
      </c>
      <c r="I32" s="3"/>
      <c r="J32" s="3"/>
    </row>
    <row r="33" spans="1:10" ht="12.75">
      <c r="A33" s="4" t="s">
        <v>33</v>
      </c>
      <c r="B33" s="3">
        <v>10</v>
      </c>
      <c r="C33" s="3"/>
      <c r="D33" s="3">
        <v>50</v>
      </c>
      <c r="E33" s="3"/>
      <c r="F33" s="3">
        <v>1700</v>
      </c>
      <c r="G33" s="3"/>
      <c r="H33" s="3">
        <v>3800</v>
      </c>
      <c r="I33" s="3"/>
      <c r="J33" s="3"/>
    </row>
    <row r="34" spans="1:10" ht="12.75">
      <c r="A34" s="4" t="s">
        <v>34</v>
      </c>
      <c r="B34" s="3"/>
      <c r="C34" s="3"/>
      <c r="D34" s="3"/>
      <c r="E34" s="3"/>
      <c r="F34" s="3">
        <v>1000</v>
      </c>
      <c r="G34" s="3"/>
      <c r="H34" s="3">
        <v>7000</v>
      </c>
      <c r="I34" s="3"/>
      <c r="J34" s="3"/>
    </row>
    <row r="35" spans="1:10" ht="12.75">
      <c r="A35" s="4" t="s">
        <v>35</v>
      </c>
      <c r="B35" s="3">
        <v>75</v>
      </c>
      <c r="C35" s="3"/>
      <c r="D35" s="3">
        <v>130</v>
      </c>
      <c r="E35" s="3"/>
      <c r="F35" s="3">
        <v>2300</v>
      </c>
      <c r="G35" s="3"/>
      <c r="H35" s="3">
        <v>6000</v>
      </c>
      <c r="I35" s="3"/>
      <c r="J35" s="5"/>
    </row>
    <row r="36" spans="1:10" ht="28.5" customHeight="1">
      <c r="A36" s="7" t="s">
        <v>51</v>
      </c>
      <c r="B36" s="30"/>
      <c r="C36" s="14"/>
      <c r="D36" s="14"/>
      <c r="E36" s="14"/>
      <c r="F36" s="14"/>
      <c r="G36" s="14"/>
      <c r="H36" s="14"/>
      <c r="I36" s="14"/>
      <c r="J36" s="33"/>
    </row>
    <row r="37" spans="1:10" ht="12.75">
      <c r="A37" s="4" t="s">
        <v>10</v>
      </c>
      <c r="B37" s="2">
        <v>400</v>
      </c>
      <c r="C37" s="2"/>
      <c r="D37" s="2">
        <v>700</v>
      </c>
      <c r="E37" s="2"/>
      <c r="F37" s="2">
        <v>14000</v>
      </c>
      <c r="G37" s="2"/>
      <c r="H37" s="2">
        <v>18800</v>
      </c>
      <c r="I37" s="2"/>
      <c r="J37" s="2">
        <v>18400</v>
      </c>
    </row>
    <row r="38" spans="1:10" ht="12.75">
      <c r="A38" s="4" t="s">
        <v>52</v>
      </c>
      <c r="B38" s="3">
        <v>400</v>
      </c>
      <c r="C38" s="3"/>
      <c r="D38" s="3">
        <v>800</v>
      </c>
      <c r="E38" s="3"/>
      <c r="F38" s="3">
        <v>24400</v>
      </c>
      <c r="G38" s="3"/>
      <c r="H38" s="3">
        <v>39700</v>
      </c>
      <c r="I38" s="3"/>
      <c r="J38" s="3">
        <v>16400</v>
      </c>
    </row>
    <row r="39" spans="1:10" ht="12.75">
      <c r="A39" s="4" t="s">
        <v>53</v>
      </c>
      <c r="B39" s="3">
        <v>200</v>
      </c>
      <c r="C39" s="3"/>
      <c r="D39" s="3">
        <v>700</v>
      </c>
      <c r="E39" s="3"/>
      <c r="F39" s="3">
        <v>10400</v>
      </c>
      <c r="G39" s="3"/>
      <c r="H39" s="3">
        <v>16600</v>
      </c>
      <c r="I39" s="3"/>
      <c r="J39" s="3">
        <v>6800</v>
      </c>
    </row>
    <row r="40" spans="1:10" ht="12.75">
      <c r="A40" s="4" t="s">
        <v>54</v>
      </c>
      <c r="B40" s="3">
        <v>200</v>
      </c>
      <c r="C40" s="3"/>
      <c r="D40" s="3">
        <v>200</v>
      </c>
      <c r="E40" s="3"/>
      <c r="F40" s="3">
        <v>6800</v>
      </c>
      <c r="G40" s="3"/>
      <c r="H40" s="3">
        <v>9799</v>
      </c>
      <c r="I40" s="3"/>
      <c r="J40" s="3">
        <v>4200</v>
      </c>
    </row>
    <row r="41" spans="1:10" ht="12.75">
      <c r="A41" s="4" t="s">
        <v>55</v>
      </c>
      <c r="B41" s="3">
        <v>200</v>
      </c>
      <c r="C41" s="3"/>
      <c r="D41" s="3">
        <v>400</v>
      </c>
      <c r="E41" s="3"/>
      <c r="F41" s="3">
        <v>7800</v>
      </c>
      <c r="G41" s="3"/>
      <c r="H41" s="3">
        <v>12600</v>
      </c>
      <c r="I41" s="3"/>
      <c r="J41" s="3">
        <v>5400</v>
      </c>
    </row>
    <row r="42" spans="1:10" ht="12.75">
      <c r="A42" s="4" t="s">
        <v>56</v>
      </c>
      <c r="B42" s="3">
        <v>200</v>
      </c>
      <c r="C42" s="3"/>
      <c r="D42" s="3">
        <v>300</v>
      </c>
      <c r="E42" s="3"/>
      <c r="F42" s="3">
        <v>8800</v>
      </c>
      <c r="G42" s="3"/>
      <c r="H42" s="3">
        <v>14200</v>
      </c>
      <c r="I42" s="3"/>
      <c r="J42" s="3">
        <v>6000</v>
      </c>
    </row>
    <row r="43" spans="1:10" ht="12.75">
      <c r="A43" s="4" t="s">
        <v>21</v>
      </c>
      <c r="B43" s="3">
        <v>200</v>
      </c>
      <c r="C43" s="3"/>
      <c r="D43" s="3">
        <v>200</v>
      </c>
      <c r="E43" s="3"/>
      <c r="F43" s="3">
        <v>3600</v>
      </c>
      <c r="G43" s="3"/>
      <c r="H43" s="3">
        <v>5200</v>
      </c>
      <c r="I43" s="3"/>
      <c r="J43" s="3">
        <v>6400</v>
      </c>
    </row>
    <row r="44" spans="1:10" ht="12.75">
      <c r="A44" s="4" t="s">
        <v>22</v>
      </c>
      <c r="B44" s="3">
        <v>200</v>
      </c>
      <c r="C44" s="3"/>
      <c r="D44" s="3">
        <v>400</v>
      </c>
      <c r="E44" s="3"/>
      <c r="F44" s="3">
        <v>10699</v>
      </c>
      <c r="G44" s="3"/>
      <c r="H44" s="3">
        <v>23000</v>
      </c>
      <c r="I44" s="3"/>
      <c r="J44" s="3">
        <v>14100</v>
      </c>
    </row>
    <row r="45" spans="1:10" ht="12.75">
      <c r="A45" s="4" t="s">
        <v>12</v>
      </c>
      <c r="B45" s="3">
        <v>200</v>
      </c>
      <c r="C45" s="3"/>
      <c r="D45" s="3">
        <v>600</v>
      </c>
      <c r="E45" s="3"/>
      <c r="F45" s="3">
        <v>11400</v>
      </c>
      <c r="G45" s="3"/>
      <c r="H45" s="3">
        <v>24200</v>
      </c>
      <c r="I45" s="3"/>
      <c r="J45" s="3">
        <v>10900</v>
      </c>
    </row>
    <row r="46" spans="1:10" ht="12.75">
      <c r="A46" s="4" t="s">
        <v>57</v>
      </c>
      <c r="B46" s="3">
        <v>502</v>
      </c>
      <c r="C46" s="3"/>
      <c r="D46" s="3">
        <v>2300</v>
      </c>
      <c r="E46" s="3"/>
      <c r="F46" s="3">
        <v>39500</v>
      </c>
      <c r="G46" s="3"/>
      <c r="H46" s="3">
        <v>67000</v>
      </c>
      <c r="I46" s="3"/>
      <c r="J46" s="3">
        <v>70000</v>
      </c>
    </row>
    <row r="47" spans="1:10" ht="12.75">
      <c r="A47" s="4" t="s">
        <v>58</v>
      </c>
      <c r="B47" s="3">
        <v>200</v>
      </c>
      <c r="C47" s="3"/>
      <c r="D47" s="3">
        <v>800</v>
      </c>
      <c r="E47" s="3"/>
      <c r="F47" s="3">
        <v>15700</v>
      </c>
      <c r="G47" s="3"/>
      <c r="H47" s="3">
        <v>28100</v>
      </c>
      <c r="I47" s="3"/>
      <c r="J47" s="3">
        <v>19200</v>
      </c>
    </row>
    <row r="48" spans="1:10" ht="12.75">
      <c r="A48" s="4" t="s">
        <v>59</v>
      </c>
      <c r="B48" s="3">
        <v>250</v>
      </c>
      <c r="C48" s="3"/>
      <c r="D48" s="3">
        <v>400</v>
      </c>
      <c r="E48" s="3"/>
      <c r="F48" s="3">
        <v>8600</v>
      </c>
      <c r="G48" s="3"/>
      <c r="H48" s="3">
        <v>13500</v>
      </c>
      <c r="I48" s="3"/>
      <c r="J48" s="3">
        <v>5600</v>
      </c>
    </row>
    <row r="49" spans="1:10" ht="12.75">
      <c r="A49" s="4" t="s">
        <v>11</v>
      </c>
      <c r="B49" s="3">
        <v>100</v>
      </c>
      <c r="C49" s="3"/>
      <c r="D49" s="3">
        <v>100</v>
      </c>
      <c r="E49" s="3"/>
      <c r="F49" s="3">
        <v>1200</v>
      </c>
      <c r="G49" s="3"/>
      <c r="H49" s="3">
        <v>1600</v>
      </c>
      <c r="I49" s="3"/>
      <c r="J49" s="3">
        <v>12800</v>
      </c>
    </row>
    <row r="50" spans="1:10" ht="12.75">
      <c r="A50" s="4" t="s">
        <v>23</v>
      </c>
      <c r="B50" s="3">
        <v>300</v>
      </c>
      <c r="C50" s="3"/>
      <c r="D50" s="3">
        <v>1000</v>
      </c>
      <c r="E50" s="3"/>
      <c r="F50" s="3">
        <v>22400</v>
      </c>
      <c r="G50" s="3"/>
      <c r="H50" s="3">
        <v>57600</v>
      </c>
      <c r="I50" s="3"/>
      <c r="J50" s="3">
        <v>29400</v>
      </c>
    </row>
    <row r="51" spans="1:10" ht="12.75">
      <c r="A51" s="4" t="s">
        <v>24</v>
      </c>
      <c r="B51" s="3">
        <v>200</v>
      </c>
      <c r="C51" s="3"/>
      <c r="D51" s="3">
        <v>200</v>
      </c>
      <c r="E51" s="3"/>
      <c r="F51" s="3">
        <v>3000</v>
      </c>
      <c r="G51" s="3"/>
      <c r="H51" s="3">
        <v>7200</v>
      </c>
      <c r="I51" s="3"/>
      <c r="J51" s="3">
        <v>5000</v>
      </c>
    </row>
    <row r="52" spans="1:10" ht="12.75">
      <c r="A52" s="4" t="s">
        <v>25</v>
      </c>
      <c r="B52" s="3">
        <v>200</v>
      </c>
      <c r="C52" s="3"/>
      <c r="D52" s="3">
        <v>800</v>
      </c>
      <c r="E52" s="3"/>
      <c r="F52" s="3">
        <v>9700</v>
      </c>
      <c r="G52" s="3"/>
      <c r="H52" s="3">
        <v>21600</v>
      </c>
      <c r="I52" s="3"/>
      <c r="J52" s="3">
        <v>13200</v>
      </c>
    </row>
    <row r="53" spans="1:10" ht="12.75">
      <c r="A53" s="4" t="s">
        <v>16</v>
      </c>
      <c r="B53" s="3">
        <v>200</v>
      </c>
      <c r="C53" s="3"/>
      <c r="D53" s="3">
        <v>300</v>
      </c>
      <c r="E53" s="3"/>
      <c r="F53" s="3">
        <v>8500</v>
      </c>
      <c r="G53" s="3"/>
      <c r="H53" s="3">
        <v>13700</v>
      </c>
      <c r="I53" s="3"/>
      <c r="J53" s="3">
        <v>5800</v>
      </c>
    </row>
    <row r="54" spans="1:10" ht="12.75">
      <c r="A54" s="4" t="s">
        <v>60</v>
      </c>
      <c r="B54" s="3">
        <v>200</v>
      </c>
      <c r="C54" s="3"/>
      <c r="D54" s="3">
        <v>300</v>
      </c>
      <c r="E54" s="3"/>
      <c r="F54" s="3">
        <v>7000</v>
      </c>
      <c r="G54" s="3"/>
      <c r="H54" s="3">
        <v>12200</v>
      </c>
      <c r="I54" s="3"/>
      <c r="J54" s="3">
        <v>7200</v>
      </c>
    </row>
    <row r="55" spans="1:10" ht="12.75">
      <c r="A55" s="4" t="s">
        <v>13</v>
      </c>
      <c r="B55" s="3">
        <v>300</v>
      </c>
      <c r="C55" s="3"/>
      <c r="D55" s="3">
        <v>500</v>
      </c>
      <c r="E55" s="3"/>
      <c r="F55" s="3">
        <v>13900</v>
      </c>
      <c r="G55" s="3"/>
      <c r="H55" s="3">
        <v>22100</v>
      </c>
      <c r="I55" s="3"/>
      <c r="J55" s="3">
        <v>9400</v>
      </c>
    </row>
    <row r="56" spans="1:10" ht="12.75">
      <c r="A56" s="4" t="s">
        <v>15</v>
      </c>
      <c r="B56" s="3">
        <v>150</v>
      </c>
      <c r="C56" s="3"/>
      <c r="D56" s="3">
        <v>150</v>
      </c>
      <c r="E56" s="3"/>
      <c r="F56" s="3">
        <v>1800</v>
      </c>
      <c r="G56" s="3"/>
      <c r="H56" s="3">
        <v>2400</v>
      </c>
      <c r="I56" s="3"/>
      <c r="J56" s="3">
        <v>3200</v>
      </c>
    </row>
    <row r="57" spans="1:10" ht="12.75">
      <c r="A57" s="4" t="s">
        <v>35</v>
      </c>
      <c r="B57" s="5">
        <v>25</v>
      </c>
      <c r="C57" s="5"/>
      <c r="D57" s="5">
        <v>82</v>
      </c>
      <c r="E57" s="5"/>
      <c r="F57" s="5">
        <v>1514</v>
      </c>
      <c r="G57" s="5"/>
      <c r="H57" s="5">
        <v>2028</v>
      </c>
      <c r="I57" s="5"/>
      <c r="J57" s="5">
        <v>1200</v>
      </c>
    </row>
    <row r="58" spans="1:10" ht="12.75">
      <c r="A58" s="7" t="s">
        <v>36</v>
      </c>
      <c r="B58" s="30"/>
      <c r="C58" s="31"/>
      <c r="D58" s="31"/>
      <c r="E58" s="31"/>
      <c r="F58" s="31"/>
      <c r="G58" s="31"/>
      <c r="H58" s="31"/>
      <c r="I58" s="31"/>
      <c r="J58" s="32"/>
    </row>
    <row r="59" spans="1:10" ht="12.75">
      <c r="A59" s="4" t="s">
        <v>37</v>
      </c>
      <c r="B59" s="3"/>
      <c r="C59" s="3"/>
      <c r="D59" s="3"/>
      <c r="E59" s="3"/>
      <c r="F59" s="3"/>
      <c r="G59" s="3"/>
      <c r="H59" s="3"/>
      <c r="I59" s="3"/>
      <c r="J59" s="3">
        <v>66000</v>
      </c>
    </row>
    <row r="60" spans="1:10" ht="12.75">
      <c r="A60" s="4" t="s">
        <v>38</v>
      </c>
      <c r="B60" s="3"/>
      <c r="C60" s="3"/>
      <c r="D60" s="3"/>
      <c r="E60" s="3"/>
      <c r="F60" s="3"/>
      <c r="G60" s="3"/>
      <c r="H60" s="3"/>
      <c r="I60" s="3"/>
      <c r="J60" s="3">
        <v>11000</v>
      </c>
    </row>
    <row r="61" spans="1:10" ht="12.75">
      <c r="A61" s="4" t="s">
        <v>39</v>
      </c>
      <c r="B61" s="3"/>
      <c r="C61" s="3"/>
      <c r="D61" s="3"/>
      <c r="E61" s="3"/>
      <c r="F61" s="3"/>
      <c r="G61" s="3"/>
      <c r="H61" s="3"/>
      <c r="I61" s="3"/>
      <c r="J61" s="3">
        <v>2000</v>
      </c>
    </row>
    <row r="62" spans="1:10" ht="12.75">
      <c r="A62" s="4" t="s">
        <v>40</v>
      </c>
      <c r="B62" s="3"/>
      <c r="C62" s="3"/>
      <c r="D62" s="3"/>
      <c r="E62" s="3"/>
      <c r="F62" s="3"/>
      <c r="G62" s="3"/>
      <c r="H62" s="3"/>
      <c r="I62" s="3"/>
      <c r="J62" s="3">
        <v>2300</v>
      </c>
    </row>
    <row r="63" spans="1:10" ht="12.75">
      <c r="A63" s="4" t="s">
        <v>41</v>
      </c>
      <c r="B63" s="3"/>
      <c r="C63" s="3"/>
      <c r="D63" s="3"/>
      <c r="E63" s="3"/>
      <c r="F63" s="3"/>
      <c r="G63" s="3"/>
      <c r="H63" s="3"/>
      <c r="I63" s="3"/>
      <c r="J63" s="3">
        <v>110000</v>
      </c>
    </row>
    <row r="64" spans="1:10" ht="12.75">
      <c r="A64" s="4" t="s">
        <v>42</v>
      </c>
      <c r="B64" s="3"/>
      <c r="C64" s="3"/>
      <c r="D64" s="3"/>
      <c r="E64" s="3"/>
      <c r="F64" s="3"/>
      <c r="G64" s="3"/>
      <c r="H64" s="3"/>
      <c r="I64" s="3"/>
      <c r="J64" s="3">
        <v>10000</v>
      </c>
    </row>
    <row r="65" spans="1:10" ht="12.75">
      <c r="A65" s="4" t="s">
        <v>61</v>
      </c>
      <c r="B65" s="3"/>
      <c r="C65" s="3"/>
      <c r="D65" s="3"/>
      <c r="E65" s="3"/>
      <c r="F65" s="3"/>
      <c r="G65" s="3"/>
      <c r="H65" s="3"/>
      <c r="I65" s="3"/>
      <c r="J65" s="3">
        <v>150</v>
      </c>
    </row>
    <row r="66" spans="1:10" ht="12.75">
      <c r="A66" s="4" t="s">
        <v>43</v>
      </c>
      <c r="B66" s="3"/>
      <c r="C66" s="3"/>
      <c r="D66" s="3"/>
      <c r="E66" s="3"/>
      <c r="F66" s="3"/>
      <c r="G66" s="3"/>
      <c r="H66" s="3">
        <v>100</v>
      </c>
      <c r="I66" s="3"/>
      <c r="J66" s="3">
        <v>6000</v>
      </c>
    </row>
    <row r="67" spans="1:10" ht="12.75">
      <c r="A67" s="4" t="s">
        <v>44</v>
      </c>
      <c r="B67" s="3"/>
      <c r="C67" s="3"/>
      <c r="D67" s="3"/>
      <c r="E67" s="3"/>
      <c r="F67" s="3"/>
      <c r="G67" s="3"/>
      <c r="H67" s="3">
        <v>500</v>
      </c>
      <c r="I67" s="3"/>
      <c r="J67" s="3">
        <v>3000</v>
      </c>
    </row>
    <row r="68" spans="1:10" ht="12.75">
      <c r="A68" s="4" t="s">
        <v>45</v>
      </c>
      <c r="B68" s="3"/>
      <c r="C68" s="3"/>
      <c r="D68" s="3"/>
      <c r="E68" s="3"/>
      <c r="F68" s="3"/>
      <c r="G68" s="3"/>
      <c r="H68" s="3"/>
      <c r="I68" s="3"/>
      <c r="J68" s="3">
        <v>18000</v>
      </c>
    </row>
    <row r="69" spans="1:10" ht="12.75">
      <c r="A69" s="4" t="s">
        <v>46</v>
      </c>
      <c r="B69" s="3"/>
      <c r="C69" s="3"/>
      <c r="D69" s="3"/>
      <c r="E69" s="3"/>
      <c r="F69" s="3"/>
      <c r="G69" s="3"/>
      <c r="H69" s="3"/>
      <c r="I69" s="3"/>
      <c r="J69" s="3">
        <v>10000</v>
      </c>
    </row>
    <row r="70" spans="1:10" ht="12.75">
      <c r="A70" s="4" t="s">
        <v>47</v>
      </c>
      <c r="B70" s="3"/>
      <c r="C70" s="3"/>
      <c r="D70" s="3"/>
      <c r="E70" s="3"/>
      <c r="F70" s="3"/>
      <c r="G70" s="3"/>
      <c r="H70" s="3"/>
      <c r="I70" s="3"/>
      <c r="J70" s="3">
        <v>200</v>
      </c>
    </row>
    <row r="71" spans="1:10" ht="12.75">
      <c r="A71" s="4" t="s">
        <v>48</v>
      </c>
      <c r="B71" s="3"/>
      <c r="C71" s="3"/>
      <c r="D71" s="3"/>
      <c r="E71" s="3"/>
      <c r="F71" s="3"/>
      <c r="G71" s="3"/>
      <c r="H71" s="3"/>
      <c r="I71" s="3"/>
      <c r="J71" s="3">
        <v>400</v>
      </c>
    </row>
    <row r="72" spans="1:10" ht="12.75">
      <c r="A72" s="4" t="s">
        <v>49</v>
      </c>
      <c r="B72" s="3"/>
      <c r="C72" s="3"/>
      <c r="D72" s="3"/>
      <c r="E72" s="3"/>
      <c r="F72" s="3"/>
      <c r="G72" s="3"/>
      <c r="H72" s="3"/>
      <c r="I72" s="3"/>
      <c r="J72" s="3">
        <v>12000</v>
      </c>
    </row>
    <row r="73" spans="1:10" ht="12.75">
      <c r="A73" s="4" t="s">
        <v>50</v>
      </c>
      <c r="B73" s="3">
        <v>1772</v>
      </c>
      <c r="C73" s="3">
        <v>202</v>
      </c>
      <c r="D73" s="3">
        <v>4727</v>
      </c>
      <c r="E73" s="3">
        <v>873</v>
      </c>
      <c r="F73" s="3">
        <v>53646</v>
      </c>
      <c r="G73" s="3">
        <v>5444</v>
      </c>
      <c r="H73" s="3">
        <v>105242</v>
      </c>
      <c r="I73" s="3">
        <v>15650</v>
      </c>
      <c r="J73" s="3">
        <v>500</v>
      </c>
    </row>
    <row r="74" spans="1:10" ht="16.5" customHeight="1">
      <c r="A74" s="5"/>
      <c r="B74" s="8">
        <f aca="true" t="shared" si="0" ref="B74:J74">SUM(B7:B73)</f>
        <v>6849</v>
      </c>
      <c r="C74" s="8">
        <f t="shared" si="0"/>
        <v>202</v>
      </c>
      <c r="D74" s="8">
        <f t="shared" si="0"/>
        <v>16184</v>
      </c>
      <c r="E74" s="8">
        <f t="shared" si="0"/>
        <v>873</v>
      </c>
      <c r="F74" s="8">
        <f t="shared" si="0"/>
        <v>292859</v>
      </c>
      <c r="G74" s="8">
        <f t="shared" si="0"/>
        <v>5444</v>
      </c>
      <c r="H74" s="8">
        <f t="shared" si="0"/>
        <v>545419</v>
      </c>
      <c r="I74" s="8">
        <f t="shared" si="0"/>
        <v>15650</v>
      </c>
      <c r="J74" s="8">
        <f t="shared" si="0"/>
        <v>627150</v>
      </c>
    </row>
    <row r="75" spans="6:10" s="49" customFormat="1" ht="11.25">
      <c r="F75" s="50">
        <v>292860</v>
      </c>
      <c r="H75" s="50">
        <v>545418</v>
      </c>
      <c r="J75" s="51"/>
    </row>
    <row r="76" spans="1:7" ht="18" customHeight="1">
      <c r="A76" s="9"/>
      <c r="C76" s="13" t="s">
        <v>62</v>
      </c>
      <c r="D76" s="14"/>
      <c r="E76" s="14"/>
      <c r="F76" s="14"/>
      <c r="G76" s="15"/>
    </row>
    <row r="77" spans="1:7" ht="12.75">
      <c r="A77" s="9"/>
      <c r="C77" s="16" t="s">
        <v>63</v>
      </c>
      <c r="D77" s="17"/>
      <c r="E77" s="18"/>
      <c r="F77" s="2">
        <v>6849</v>
      </c>
      <c r="G77" s="3"/>
    </row>
    <row r="78" spans="1:7" ht="12.75">
      <c r="A78" s="9"/>
      <c r="C78" s="19" t="s">
        <v>64</v>
      </c>
      <c r="D78" s="20"/>
      <c r="E78" s="21"/>
      <c r="F78" s="3">
        <v>202</v>
      </c>
      <c r="G78" s="3">
        <f>(F77+F78)</f>
        <v>7051</v>
      </c>
    </row>
    <row r="79" spans="1:7" ht="12.75">
      <c r="A79" s="9"/>
      <c r="C79" s="16" t="s">
        <v>65</v>
      </c>
      <c r="D79" s="17"/>
      <c r="E79" s="18"/>
      <c r="F79" s="10">
        <v>16184</v>
      </c>
      <c r="G79" s="3"/>
    </row>
    <row r="80" spans="1:7" ht="12.75">
      <c r="A80" s="9"/>
      <c r="C80" s="19" t="s">
        <v>64</v>
      </c>
      <c r="D80" s="20"/>
      <c r="E80" s="21"/>
      <c r="F80" s="3">
        <v>873</v>
      </c>
      <c r="G80" s="3">
        <f>(F79+F80)</f>
        <v>17057</v>
      </c>
    </row>
    <row r="81" spans="1:7" ht="12.75">
      <c r="A81" s="9"/>
      <c r="C81" s="16" t="s">
        <v>66</v>
      </c>
      <c r="D81" s="17"/>
      <c r="E81" s="18"/>
      <c r="F81" s="2">
        <v>292860</v>
      </c>
      <c r="G81" s="3"/>
    </row>
    <row r="82" spans="1:7" ht="12.75">
      <c r="A82" s="9"/>
      <c r="C82" s="19" t="s">
        <v>64</v>
      </c>
      <c r="D82" s="20"/>
      <c r="E82" s="21"/>
      <c r="F82" s="3">
        <v>5444</v>
      </c>
      <c r="G82" s="3">
        <f>(F81+F82)</f>
        <v>298304</v>
      </c>
    </row>
    <row r="83" spans="1:7" ht="12.75">
      <c r="A83" s="9"/>
      <c r="C83" s="16" t="s">
        <v>67</v>
      </c>
      <c r="D83" s="17"/>
      <c r="E83" s="18"/>
      <c r="F83" s="10">
        <v>545418</v>
      </c>
      <c r="G83" s="3"/>
    </row>
    <row r="84" spans="1:7" ht="12.75">
      <c r="A84" s="9"/>
      <c r="C84" s="19" t="s">
        <v>64</v>
      </c>
      <c r="D84" s="20"/>
      <c r="E84" s="21"/>
      <c r="F84" s="3">
        <v>15650</v>
      </c>
      <c r="G84" s="3">
        <f>(F83+F84)</f>
        <v>561068</v>
      </c>
    </row>
    <row r="85" spans="3:7" ht="12.75" customHeight="1">
      <c r="C85" s="24" t="s">
        <v>68</v>
      </c>
      <c r="D85" s="25"/>
      <c r="E85" s="25"/>
      <c r="F85" s="26"/>
      <c r="G85" s="3">
        <v>627150</v>
      </c>
    </row>
    <row r="86" spans="3:7" ht="16.5" customHeight="1">
      <c r="C86" s="27" t="s">
        <v>69</v>
      </c>
      <c r="D86" s="28"/>
      <c r="E86" s="28"/>
      <c r="F86" s="29"/>
      <c r="G86" s="8">
        <f>SUM(G78:G85)</f>
        <v>1510630</v>
      </c>
    </row>
    <row r="88" spans="1:10" ht="12.75">
      <c r="A88" s="22" t="s">
        <v>72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3" t="s">
        <v>70</v>
      </c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29.25" customHeight="1">
      <c r="A91" s="39" t="s">
        <v>74</v>
      </c>
      <c r="B91" s="40"/>
      <c r="C91" s="41"/>
      <c r="D91" s="41"/>
      <c r="E91" s="41"/>
      <c r="F91" s="41"/>
      <c r="G91" s="41"/>
      <c r="H91" s="41"/>
      <c r="I91" s="41"/>
      <c r="J91" s="41"/>
    </row>
    <row r="92" ht="15.75">
      <c r="A92" s="12"/>
    </row>
    <row r="93" spans="1:2" ht="12.75">
      <c r="A93" s="38" t="s">
        <v>71</v>
      </c>
      <c r="B93" s="38"/>
    </row>
  </sheetData>
  <mergeCells count="27">
    <mergeCell ref="A93:B93"/>
    <mergeCell ref="A91:J91"/>
    <mergeCell ref="A1:J1"/>
    <mergeCell ref="A2:J2"/>
    <mergeCell ref="A3:J3"/>
    <mergeCell ref="A5:A6"/>
    <mergeCell ref="B5:C5"/>
    <mergeCell ref="D5:E5"/>
    <mergeCell ref="F5:G5"/>
    <mergeCell ref="B58:J58"/>
    <mergeCell ref="B17:J17"/>
    <mergeCell ref="B36:J36"/>
    <mergeCell ref="H5:I5"/>
    <mergeCell ref="J5:J6"/>
    <mergeCell ref="A88:J88"/>
    <mergeCell ref="A89:J89"/>
    <mergeCell ref="C85:F85"/>
    <mergeCell ref="C86:F86"/>
    <mergeCell ref="C84:E84"/>
    <mergeCell ref="C77:E77"/>
    <mergeCell ref="C78:E78"/>
    <mergeCell ref="C79:E79"/>
    <mergeCell ref="C80:E80"/>
    <mergeCell ref="C76:G76"/>
    <mergeCell ref="C81:E81"/>
    <mergeCell ref="C82:E82"/>
    <mergeCell ref="C83:E83"/>
  </mergeCells>
  <printOptions horizontalCentered="1"/>
  <pageMargins left="0" right="0" top="0.3937007874015748" bottom="0.3937007874015748" header="0" footer="0"/>
  <pageSetup horizontalDpi="600" verticalDpi="600" orientation="landscape" scale="8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2003-08-28T15:49:53Z</cp:lastPrinted>
  <dcterms:created xsi:type="dcterms:W3CDTF">2002-06-11T17:12:58Z</dcterms:created>
  <dcterms:modified xsi:type="dcterms:W3CDTF">2003-08-28T15:49:58Z</dcterms:modified>
  <cp:category/>
  <cp:version/>
  <cp:contentType/>
  <cp:contentStatus/>
</cp:coreProperties>
</file>