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<sst xmlns="http://schemas.openxmlformats.org/spreadsheetml/2006/main" count="162" uniqueCount="108">
  <si>
    <t>Noviembre 30.</t>
  </si>
  <si>
    <t>NUM. 15 b</t>
  </si>
  <si>
    <t>LETRA J.</t>
  </si>
  <si>
    <t>1864.- Julio 28.</t>
  </si>
  <si>
    <t>Octubre 8.</t>
  </si>
  <si>
    <t>Noviembre 11.</t>
  </si>
  <si>
    <t>1865.- Noviembre 30.</t>
  </si>
  <si>
    <t>Diciembre 30.</t>
  </si>
  <si>
    <t>Estos giros se hicieron á diversos cambios, y solo de los cuatro primeros consta explicacion de que hayan sido en pago de los sueldos. Respecto del último del millon de francos no se encuentra aclaracion alguna.</t>
  </si>
  <si>
    <t>LETRA K.</t>
  </si>
  <si>
    <t>COMISION DE MIRAMAR.</t>
  </si>
  <si>
    <t>1865.- Febrero 6.</t>
  </si>
  <si>
    <t>LETRA L.</t>
  </si>
  <si>
    <t>MARCELINO ROCHA.</t>
  </si>
  <si>
    <t>1865.- Setiembre 7.</t>
  </si>
  <si>
    <r>
      <t xml:space="preserve">A favor de D. Guillermo O´Brien </t>
    </r>
    <r>
      <rPr>
        <b/>
        <sz val="10"/>
        <rFont val="Arial"/>
        <family val="2"/>
      </rPr>
      <t>fs.</t>
    </r>
  </si>
  <si>
    <r>
      <t xml:space="preserve">A favor de D. Marcelino Rocha </t>
    </r>
    <r>
      <rPr>
        <b/>
        <sz val="10"/>
        <rFont val="Arial"/>
        <family val="2"/>
      </rPr>
      <t>fs.</t>
    </r>
  </si>
  <si>
    <t>LETRA M.</t>
  </si>
  <si>
    <t>IGNACIO AGUILAR.</t>
  </si>
  <si>
    <t>AGENCIA DE LÓNDRES.</t>
  </si>
  <si>
    <t>1865.- Abril 10.</t>
  </si>
  <si>
    <t>Diciembre 26.</t>
  </si>
  <si>
    <t>A favor de Uthoff</t>
  </si>
  <si>
    <t>A favor de idem</t>
  </si>
  <si>
    <t>LETRA N.</t>
  </si>
  <si>
    <t>1864.- Mayo 28</t>
  </si>
  <si>
    <t>Diciembre 1°</t>
  </si>
  <si>
    <t>1865.- Marzo 29.</t>
  </si>
  <si>
    <t>Setiembre 10.</t>
  </si>
  <si>
    <t>Idem 11.</t>
  </si>
  <si>
    <t>Julio 20.</t>
  </si>
  <si>
    <t>LETRA O.</t>
  </si>
  <si>
    <t>TESORO FRANCES</t>
  </si>
  <si>
    <t>Giros sobre Paris á favor del Tesoro frances para reembolso, se dice, de las cantidades entregadas por anticipaciones á fuerzas mexicanas y por dinero entregado en la Caja Central.</t>
  </si>
  <si>
    <t>De cuya suma aparece una partida en los libros de la cuenta, que se aplicaron 45,000 francos á la compra de pólvora.</t>
  </si>
  <si>
    <t>1864.- Agosto 31.</t>
  </si>
  <si>
    <t>Adelanto de fondos a fuerzas mexicanas</t>
  </si>
  <si>
    <t>A la vuelta</t>
  </si>
  <si>
    <t>De la vuelta</t>
  </si>
  <si>
    <t>Setiembre 27.</t>
  </si>
  <si>
    <t>Octubre 1°.</t>
  </si>
  <si>
    <t>28.</t>
  </si>
  <si>
    <t>26.</t>
  </si>
  <si>
    <t>Diciembre 11.</t>
  </si>
  <si>
    <t>31.</t>
  </si>
  <si>
    <t>1865.- Enero 10.</t>
  </si>
  <si>
    <t>25.</t>
  </si>
  <si>
    <t>Febrero 28.</t>
  </si>
  <si>
    <t>Marzo 28.</t>
  </si>
  <si>
    <t>Abril 10.</t>
  </si>
  <si>
    <t>30.</t>
  </si>
  <si>
    <t>Junio 5.</t>
  </si>
  <si>
    <t>6.</t>
  </si>
  <si>
    <t>29.</t>
  </si>
  <si>
    <t>Julio 18.</t>
  </si>
  <si>
    <t>19.</t>
  </si>
  <si>
    <t>Agosto 3.</t>
  </si>
  <si>
    <t>17.</t>
  </si>
  <si>
    <t>Setiembre 1°.</t>
  </si>
  <si>
    <t>13.</t>
  </si>
  <si>
    <t>Diciembre 22 y 30.</t>
  </si>
  <si>
    <t>1866.- Febrero 8.</t>
  </si>
  <si>
    <t>9.</t>
  </si>
  <si>
    <t>Al frente</t>
  </si>
  <si>
    <t>Del frente</t>
  </si>
  <si>
    <t>Dinero entregado á la Caja Central</t>
  </si>
  <si>
    <t>Dinero entregado en caja</t>
  </si>
  <si>
    <t>Adelanto de fondos á fuerzas mexicanas</t>
  </si>
  <si>
    <t>Idem idem</t>
  </si>
  <si>
    <t>Devolucion de derechos</t>
  </si>
  <si>
    <t>Por anticipaciones de ferrocarril</t>
  </si>
  <si>
    <t>8.</t>
  </si>
  <si>
    <t>Adelanto de fondos de fuerzas mexicanas</t>
  </si>
  <si>
    <t>Idem á la Caja Central</t>
  </si>
  <si>
    <t>Adelanto á fuerzas mexicanas</t>
  </si>
  <si>
    <t>Marzo 8.</t>
  </si>
  <si>
    <t>Marzo.</t>
  </si>
  <si>
    <t>Adelantos á fuerzas mexicanas</t>
  </si>
  <si>
    <t>Por anticipaciones á fuerzas mexicanas</t>
  </si>
  <si>
    <t>Francos</t>
  </si>
  <si>
    <t>Giros á favor del Tesorero frances para pagar la mensualidad ajustada en Miramar á fin de sostener el ejército frances en México.</t>
  </si>
  <si>
    <t>1864.- Julio y Agosto.</t>
  </si>
  <si>
    <t>Setiembre 12.</t>
  </si>
  <si>
    <t>Idem 30.</t>
  </si>
  <si>
    <t>Octubre 31.</t>
  </si>
  <si>
    <t>Noviembre 26.</t>
  </si>
  <si>
    <t>Diciembre 31.</t>
  </si>
  <si>
    <t>1865.- Enero 31.</t>
  </si>
  <si>
    <t>Mayo 9.</t>
  </si>
  <si>
    <t>Idem 29.</t>
  </si>
  <si>
    <t>Idem 31.</t>
  </si>
  <si>
    <t>Setiembre 28.</t>
  </si>
  <si>
    <t>Marzo</t>
  </si>
  <si>
    <t>Mayo.</t>
  </si>
  <si>
    <t>Junio.</t>
  </si>
  <si>
    <t>Julio.</t>
  </si>
  <si>
    <t>Setiembre</t>
  </si>
  <si>
    <t>Francos.</t>
  </si>
  <si>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</si>
  <si>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</si>
  <si>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</si>
  <si>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Idem</t>
  </si>
  <si>
    <t>Idem 28.</t>
  </si>
  <si>
    <t>(de los 8 millones entregados á Maximiliano).</t>
  </si>
  <si>
    <t>GREGORIO BARANDIARAN.</t>
  </si>
  <si>
    <t>Adelantos de fondos á fuerzas mexicanas</t>
  </si>
  <si>
    <t>Por dinero entregado en caja</t>
  </si>
  <si>
    <t>El dinero entregado en caja fue contratado según el valor del cambio en cada mes que se practicaba la operación, por cuya causa no se hace apreciacion exacta de la cantidad en pesos que importaron esos giros.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</si>
</sst>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2"/>
      <name val="Arial"/>
      <family val="2"/>
    </font>
    <font>
      <sz val="12"/>
      <name val="Arial"/>
      <family val="2"/>
    </font>
    <font>
      <b/>
      <sz val="10"/>
      <name val="Arial"/>
      <family val="2"/>
    </font>
    <font>
      <b/>
      <sz val="14"/>
      <name val="Arial"/>
      <family val="2"/>
    </font>
    <font>
      <sz val="14"/>
      <name val="Arial"/>
      <family val="2"/>
    </font>
    <font>
      <b/>
      <i/>
      <sz val="10"/>
      <name val="Arial"/>
      <family val="2"/>
    </font>
    <font>
      <i/>
      <sz val="10"/>
      <name val="Arial"/>
      <family val="2"/>
    </font>
    <font>
      <i/>
      <sz val="9"/>
      <name val="Arial"/>
      <family val="2"/>
    </font>
  </fonts>
  <fills count="2">
    <fill>
      <patternFill/>
    </fill>
    <fill>
      <patternFill patternType="gray125"/>
    </fill>
  </fills>
  <borders count="12">
    <border>
      <left/>
      <right/>
      <top/>
      <bottom/>
      <diagonal/>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4" fontId="0" fillId="0" borderId="1" xfId="0" applyNumberFormat="1" applyBorder="1" applyAlignment="1">
      <alignment/>
    </xf>
    <xf numFmtId="4" fontId="4" fillId="0" borderId="2" xfId="0" applyNumberFormat="1" applyFont="1" applyBorder="1" applyAlignment="1">
      <alignment horizontal="right"/>
    </xf>
    <xf numFmtId="0" fontId="0" fillId="0" borderId="3" xfId="0" applyBorder="1" applyAlignment="1">
      <alignment horizontal="left" wrapText="1"/>
    </xf>
    <xf numFmtId="0" fontId="4" fillId="0" borderId="4" xfId="0" applyFont="1" applyBorder="1" applyAlignment="1">
      <alignment horizontal="center" wrapText="1"/>
    </xf>
    <xf numFmtId="0" fontId="4" fillId="0" borderId="1" xfId="0" applyFont="1" applyBorder="1" applyAlignment="1">
      <alignment horizontal="center" wrapText="1"/>
    </xf>
    <xf numFmtId="17" fontId="4" fillId="0" borderId="1" xfId="0" applyNumberFormat="1" applyFont="1" applyBorder="1" applyAlignment="1">
      <alignment horizontal="center" wrapText="1"/>
    </xf>
    <xf numFmtId="0" fontId="4" fillId="0" borderId="5" xfId="0" applyFont="1" applyBorder="1" applyAlignment="1">
      <alignment horizontal="center"/>
    </xf>
    <xf numFmtId="0" fontId="0" fillId="0" borderId="2" xfId="0" applyFont="1" applyBorder="1" applyAlignment="1">
      <alignment horizontal="left"/>
    </xf>
    <xf numFmtId="0" fontId="4" fillId="0" borderId="6" xfId="0" applyFont="1" applyBorder="1" applyAlignment="1">
      <alignment horizontal="center" vertical="center"/>
    </xf>
    <xf numFmtId="0" fontId="4" fillId="0" borderId="7" xfId="0" applyFont="1" applyBorder="1" applyAlignment="1">
      <alignment horizontal="center"/>
    </xf>
    <xf numFmtId="0" fontId="0" fillId="0" borderId="8" xfId="0" applyFont="1" applyBorder="1" applyAlignment="1">
      <alignment horizontal="left"/>
    </xf>
    <xf numFmtId="0" fontId="0" fillId="0" borderId="7" xfId="0" applyFont="1" applyBorder="1" applyAlignment="1">
      <alignment horizontal="left"/>
    </xf>
    <xf numFmtId="4" fontId="0" fillId="0" borderId="9" xfId="0" applyNumberFormat="1" applyFont="1" applyBorder="1" applyAlignment="1">
      <alignment horizontal="right"/>
    </xf>
    <xf numFmtId="4" fontId="0" fillId="0" borderId="4" xfId="0" applyNumberFormat="1" applyFont="1" applyBorder="1" applyAlignment="1">
      <alignment horizontal="right"/>
    </xf>
    <xf numFmtId="0" fontId="0" fillId="0" borderId="0" xfId="0" applyAlignment="1">
      <alignment horizontal="left"/>
    </xf>
    <xf numFmtId="0" fontId="4" fillId="0" borderId="5" xfId="0" applyFont="1" applyBorder="1" applyAlignment="1">
      <alignment horizontal="right"/>
    </xf>
    <xf numFmtId="0" fontId="4" fillId="0" borderId="10" xfId="0" applyFont="1" applyBorder="1" applyAlignment="1">
      <alignment horizontal="right"/>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left" wrapText="1"/>
    </xf>
    <xf numFmtId="0" fontId="2"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left"/>
    </xf>
    <xf numFmtId="0" fontId="4"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5"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0" xfId="0" applyFont="1" applyBorder="1" applyAlignment="1">
      <alignment horizontal="justify" vertical="center" wrapText="1"/>
    </xf>
    <xf numFmtId="0" fontId="4" fillId="0" borderId="0" xfId="0" applyFont="1" applyAlignment="1">
      <alignment horizontal="center"/>
    </xf>
    <xf numFmtId="4" fontId="0" fillId="0" borderId="0" xfId="0" applyNumberFormat="1" applyAlignment="1">
      <alignment/>
    </xf>
    <xf numFmtId="0" fontId="9" fillId="0" borderId="0" xfId="0" applyFont="1" applyAlignment="1">
      <alignment horizontal="left"/>
    </xf>
    <xf numFmtId="0" fontId="0" fillId="0" borderId="0" xfId="0" applyAlignment="1">
      <alignment/>
    </xf>
    <xf numFmtId="0" fontId="0" fillId="0" borderId="0" xfId="0" applyAlignment="1">
      <alignment horizontal="left" vertical="justify" wrapText="1"/>
    </xf>
    <xf numFmtId="0" fontId="8" fillId="0" borderId="0" xfId="0" applyFont="1" applyAlignment="1">
      <alignment horizontal="left" vertical="justify" wrapText="1"/>
    </xf>
    <xf numFmtId="0" fontId="4" fillId="0" borderId="0" xfId="0" applyFont="1" applyAlignment="1">
      <alignment horizontal="right" vertical="justify" wrapText="1"/>
    </xf>
    <xf numFmtId="0" fontId="0" fillId="0" borderId="0" xfId="0" applyAlignment="1">
      <alignment horizontal="righ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4"/>
  <sheetViews>
    <sheetView tabSelected="1" workbookViewId="0" topLeftCell="A1">
      <selection activeCell="A1" sqref="A1:C1"/>
    </sheetView>
  </sheetViews>
  <sheetFormatPr defaultColWidth="11.421875" defaultRowHeight="12.75"/>
  <cols>
    <col min="1" max="1" width="20.57421875" style="0" customWidth="1"/>
    <col min="2" max="2" width="56.28125" style="0" customWidth="1"/>
    <col min="3" max="3" width="24.28125" style="0" customWidth="1"/>
  </cols>
  <sheetData>
    <row r="1" spans="1:3" ht="29.25" customHeight="1">
      <c r="A1" s="18" t="s">
        <v>1</v>
      </c>
      <c r="B1" s="19"/>
      <c r="C1" s="19"/>
    </row>
    <row r="4" spans="1:3" ht="28.5" customHeight="1">
      <c r="A4" s="21" t="s">
        <v>2</v>
      </c>
      <c r="B4" s="22"/>
      <c r="C4" s="23"/>
    </row>
    <row r="5" spans="1:3" ht="20.25" customHeight="1">
      <c r="A5" s="24" t="s">
        <v>104</v>
      </c>
      <c r="B5" s="25"/>
      <c r="C5" s="26"/>
    </row>
    <row r="6" spans="1:3" ht="12.75">
      <c r="A6" s="4" t="s">
        <v>3</v>
      </c>
      <c r="B6" s="3"/>
      <c r="C6" s="1">
        <v>31500</v>
      </c>
    </row>
    <row r="7" spans="1:3" ht="12.75">
      <c r="A7" s="5" t="s">
        <v>4</v>
      </c>
      <c r="B7" s="3"/>
      <c r="C7" s="1">
        <v>2625</v>
      </c>
    </row>
    <row r="8" spans="1:3" ht="12.75">
      <c r="A8" s="5" t="s">
        <v>5</v>
      </c>
      <c r="B8" s="3"/>
      <c r="C8" s="1">
        <v>17170.07</v>
      </c>
    </row>
    <row r="9" spans="1:3" ht="14.25" customHeight="1">
      <c r="A9" s="5" t="s">
        <v>6</v>
      </c>
      <c r="B9" s="3"/>
      <c r="C9" s="1">
        <v>19400</v>
      </c>
    </row>
    <row r="10" spans="1:3" ht="12.75">
      <c r="A10" s="6" t="s">
        <v>7</v>
      </c>
      <c r="B10" s="3"/>
      <c r="C10" s="1">
        <v>1000000</v>
      </c>
    </row>
    <row r="11" spans="1:3" ht="21" customHeight="1">
      <c r="A11" s="16"/>
      <c r="B11" s="17"/>
      <c r="C11" s="2">
        <f>SUM(C6:C10)</f>
        <v>1070695.07</v>
      </c>
    </row>
    <row r="13" spans="1:3" ht="30.75" customHeight="1">
      <c r="A13" s="20" t="s">
        <v>8</v>
      </c>
      <c r="B13" s="20"/>
      <c r="C13" s="20"/>
    </row>
    <row r="14" ht="19.5" customHeight="1"/>
    <row r="15" spans="1:3" ht="24" customHeight="1">
      <c r="A15" s="21" t="s">
        <v>9</v>
      </c>
      <c r="B15" s="22"/>
      <c r="C15" s="23"/>
    </row>
    <row r="16" spans="1:3" ht="20.25" customHeight="1">
      <c r="A16" s="24" t="s">
        <v>10</v>
      </c>
      <c r="B16" s="25"/>
      <c r="C16" s="26"/>
    </row>
    <row r="17" spans="1:3" ht="19.5" customHeight="1">
      <c r="A17" s="7" t="s">
        <v>11</v>
      </c>
      <c r="B17" s="8" t="s">
        <v>15</v>
      </c>
      <c r="C17" s="2">
        <v>111035.4</v>
      </c>
    </row>
    <row r="18" ht="18" customHeight="1"/>
    <row r="19" spans="1:3" ht="27" customHeight="1">
      <c r="A19" s="21" t="s">
        <v>12</v>
      </c>
      <c r="B19" s="22"/>
      <c r="C19" s="23"/>
    </row>
    <row r="20" spans="1:3" ht="18.75" customHeight="1">
      <c r="A20" s="24" t="s">
        <v>13</v>
      </c>
      <c r="B20" s="25"/>
      <c r="C20" s="26"/>
    </row>
    <row r="21" spans="1:3" ht="15.75" customHeight="1">
      <c r="A21" s="7" t="s">
        <v>14</v>
      </c>
      <c r="B21" s="8" t="s">
        <v>16</v>
      </c>
      <c r="C21" s="2">
        <v>568500</v>
      </c>
    </row>
    <row r="22" ht="18.75" customHeight="1"/>
    <row r="23" spans="1:3" ht="30" customHeight="1">
      <c r="A23" s="21" t="s">
        <v>17</v>
      </c>
      <c r="B23" s="22"/>
      <c r="C23" s="23"/>
    </row>
    <row r="24" spans="1:3" ht="21.75" customHeight="1">
      <c r="A24" s="24" t="s">
        <v>19</v>
      </c>
      <c r="B24" s="25"/>
      <c r="C24" s="26"/>
    </row>
    <row r="25" spans="1:3" ht="15.75" customHeight="1">
      <c r="A25" s="9" t="s">
        <v>20</v>
      </c>
      <c r="B25" s="11" t="s">
        <v>22</v>
      </c>
      <c r="C25" s="14">
        <v>25200</v>
      </c>
    </row>
    <row r="26" spans="1:3" ht="12.75">
      <c r="A26" s="10" t="s">
        <v>21</v>
      </c>
      <c r="B26" s="12" t="s">
        <v>23</v>
      </c>
      <c r="C26" s="13">
        <v>6494.24</v>
      </c>
    </row>
    <row r="27" spans="1:3" ht="14.25" customHeight="1">
      <c r="A27" s="16"/>
      <c r="B27" s="17"/>
      <c r="C27" s="2">
        <f>SUM(C22:C26)</f>
        <v>31694.239999999998</v>
      </c>
    </row>
    <row r="28" ht="27" customHeight="1"/>
    <row r="29" spans="1:3" ht="25.5" customHeight="1">
      <c r="A29" s="21" t="s">
        <v>24</v>
      </c>
      <c r="B29" s="22"/>
      <c r="C29" s="23"/>
    </row>
    <row r="30" spans="1:3" ht="20.25" customHeight="1">
      <c r="A30" s="24" t="s">
        <v>18</v>
      </c>
      <c r="B30" s="25"/>
      <c r="C30" s="26"/>
    </row>
    <row r="31" spans="1:3" ht="12.75">
      <c r="A31" s="4" t="s">
        <v>25</v>
      </c>
      <c r="B31" s="3"/>
      <c r="C31" s="1">
        <v>50000</v>
      </c>
    </row>
    <row r="32" spans="1:3" ht="12.75">
      <c r="A32" s="6" t="s">
        <v>30</v>
      </c>
      <c r="B32" s="3"/>
      <c r="C32" s="1">
        <v>50000</v>
      </c>
    </row>
    <row r="33" spans="1:3" ht="12.75">
      <c r="A33" s="5" t="s">
        <v>26</v>
      </c>
      <c r="B33" s="3"/>
      <c r="C33" s="1">
        <v>18920</v>
      </c>
    </row>
    <row r="34" spans="1:3" ht="12.75">
      <c r="A34" s="5" t="s">
        <v>27</v>
      </c>
      <c r="B34" s="3"/>
      <c r="C34" s="1">
        <v>1749.98</v>
      </c>
    </row>
    <row r="35" spans="1:3" ht="12.75">
      <c r="A35" s="5" t="s">
        <v>28</v>
      </c>
      <c r="B35" s="3"/>
      <c r="C35" s="1">
        <v>25000</v>
      </c>
    </row>
    <row r="36" spans="1:3" ht="12.75">
      <c r="A36" s="5" t="s">
        <v>29</v>
      </c>
      <c r="B36" s="3"/>
      <c r="C36" s="1">
        <v>236250</v>
      </c>
    </row>
    <row r="37" spans="1:3" ht="12.75">
      <c r="A37" s="6" t="s">
        <v>0</v>
      </c>
      <c r="B37" s="3"/>
      <c r="C37" s="1">
        <v>10508.3</v>
      </c>
    </row>
    <row r="38" spans="1:3" ht="18.75" customHeight="1">
      <c r="A38" s="16"/>
      <c r="B38" s="17"/>
      <c r="C38" s="2">
        <f>SUM(C31:C37)</f>
        <v>392428.27999999997</v>
      </c>
    </row>
    <row r="39" ht="16.5" customHeight="1"/>
    <row r="40" spans="1:3" ht="20.25" customHeight="1">
      <c r="A40" s="27" t="s">
        <v>34</v>
      </c>
      <c r="B40" s="27"/>
      <c r="C40" s="27"/>
    </row>
    <row r="41" ht="18.75" customHeight="1"/>
    <row r="42" spans="1:3" ht="24.75" customHeight="1">
      <c r="A42" s="21" t="s">
        <v>31</v>
      </c>
      <c r="B42" s="22"/>
      <c r="C42" s="23"/>
    </row>
    <row r="43" spans="1:3" ht="24" customHeight="1">
      <c r="A43" s="28" t="s">
        <v>32</v>
      </c>
      <c r="B43" s="29"/>
      <c r="C43" s="30"/>
    </row>
    <row r="44" spans="1:3" ht="36.75" customHeight="1">
      <c r="A44" s="31" t="s">
        <v>33</v>
      </c>
      <c r="B44" s="32"/>
      <c r="C44" s="33"/>
    </row>
    <row r="45" spans="1:3" ht="21" customHeight="1">
      <c r="A45" s="10" t="s">
        <v>35</v>
      </c>
      <c r="B45" s="12" t="s">
        <v>36</v>
      </c>
      <c r="C45" s="13">
        <v>2474169.1</v>
      </c>
    </row>
    <row r="46" spans="1:3" ht="15" customHeight="1">
      <c r="A46" s="16" t="s">
        <v>37</v>
      </c>
      <c r="B46" s="17"/>
      <c r="C46" s="2">
        <f>SUM(C41:C45)</f>
        <v>2474169.1</v>
      </c>
    </row>
    <row r="47" spans="1:3" ht="14.25" customHeight="1">
      <c r="A47" s="16" t="s">
        <v>38</v>
      </c>
      <c r="B47" s="17"/>
      <c r="C47" s="2">
        <v>2474169.1</v>
      </c>
    </row>
    <row r="48" spans="1:3" ht="12.75">
      <c r="A48" s="4" t="s">
        <v>39</v>
      </c>
      <c r="B48" s="3" t="s">
        <v>65</v>
      </c>
      <c r="C48" s="1">
        <v>780000</v>
      </c>
    </row>
    <row r="49" spans="1:3" ht="12.75">
      <c r="A49" s="5"/>
      <c r="B49" s="3" t="s">
        <v>105</v>
      </c>
      <c r="C49" s="1">
        <v>1285068.72</v>
      </c>
    </row>
    <row r="50" spans="1:3" ht="12.75">
      <c r="A50" s="5" t="s">
        <v>40</v>
      </c>
      <c r="B50" s="3" t="s">
        <v>66</v>
      </c>
      <c r="C50" s="1">
        <v>1040000</v>
      </c>
    </row>
    <row r="51" spans="1:3" ht="12.75">
      <c r="A51" s="5" t="s">
        <v>41</v>
      </c>
      <c r="B51" s="3" t="s">
        <v>67</v>
      </c>
      <c r="C51" s="1">
        <v>2147169.12</v>
      </c>
    </row>
    <row r="52" spans="1:3" ht="12.75">
      <c r="A52" s="5" t="s">
        <v>5</v>
      </c>
      <c r="B52" s="3" t="s">
        <v>68</v>
      </c>
      <c r="C52" s="1">
        <v>755553.39</v>
      </c>
    </row>
    <row r="53" spans="1:3" ht="12.75">
      <c r="A53" s="5" t="s">
        <v>42</v>
      </c>
      <c r="B53" s="3" t="s">
        <v>68</v>
      </c>
      <c r="C53" s="1">
        <v>470557.15</v>
      </c>
    </row>
    <row r="54" spans="1:3" ht="12.75">
      <c r="A54" s="5" t="s">
        <v>43</v>
      </c>
      <c r="B54" s="3" t="s">
        <v>68</v>
      </c>
      <c r="C54" s="1">
        <v>965524.4</v>
      </c>
    </row>
    <row r="55" spans="1:3" ht="12.75">
      <c r="A55" s="5" t="s">
        <v>44</v>
      </c>
      <c r="B55" s="3" t="s">
        <v>68</v>
      </c>
      <c r="C55" s="1">
        <v>2071523.32</v>
      </c>
    </row>
    <row r="56" spans="1:3" ht="12.75">
      <c r="A56" s="5" t="s">
        <v>45</v>
      </c>
      <c r="B56" s="3" t="s">
        <v>69</v>
      </c>
      <c r="C56" s="1">
        <v>422316.28</v>
      </c>
    </row>
    <row r="57" spans="1:3" ht="12.75">
      <c r="A57" s="5" t="s">
        <v>46</v>
      </c>
      <c r="B57" s="3" t="s">
        <v>67</v>
      </c>
      <c r="C57" s="1">
        <v>1641648.84</v>
      </c>
    </row>
    <row r="58" spans="1:3" ht="12.75">
      <c r="A58" s="5" t="s">
        <v>47</v>
      </c>
      <c r="B58" s="3" t="s">
        <v>68</v>
      </c>
      <c r="C58" s="1">
        <v>1066772.51</v>
      </c>
    </row>
    <row r="59" spans="1:3" ht="12.75">
      <c r="A59" s="5" t="s">
        <v>48</v>
      </c>
      <c r="B59" s="3" t="s">
        <v>68</v>
      </c>
      <c r="C59" s="1">
        <v>674812.32</v>
      </c>
    </row>
    <row r="60" spans="1:3" ht="12.75">
      <c r="A60" s="5"/>
      <c r="B60" s="3" t="s">
        <v>68</v>
      </c>
      <c r="C60" s="1">
        <v>878490.6</v>
      </c>
    </row>
    <row r="61" spans="1:3" ht="12.75">
      <c r="A61" s="5" t="s">
        <v>49</v>
      </c>
      <c r="B61" s="3" t="s">
        <v>68</v>
      </c>
      <c r="C61" s="1">
        <v>405123.16</v>
      </c>
    </row>
    <row r="62" spans="1:3" ht="12.75">
      <c r="A62" s="5" t="s">
        <v>50</v>
      </c>
      <c r="B62" s="3" t="s">
        <v>68</v>
      </c>
      <c r="C62" s="1">
        <v>1174059.17</v>
      </c>
    </row>
    <row r="63" spans="1:3" ht="12.75">
      <c r="A63" s="5" t="s">
        <v>51</v>
      </c>
      <c r="B63" s="3" t="s">
        <v>68</v>
      </c>
      <c r="C63" s="1">
        <v>676510.69</v>
      </c>
    </row>
    <row r="64" spans="1:3" ht="12.75">
      <c r="A64" s="5" t="s">
        <v>52</v>
      </c>
      <c r="B64" s="3" t="s">
        <v>68</v>
      </c>
      <c r="C64" s="1">
        <v>207805.83</v>
      </c>
    </row>
    <row r="65" spans="1:3" ht="12.75">
      <c r="A65" s="5" t="s">
        <v>41</v>
      </c>
      <c r="B65" s="3" t="s">
        <v>68</v>
      </c>
      <c r="C65" s="1">
        <v>395602.37</v>
      </c>
    </row>
    <row r="66" spans="1:3" ht="12.75">
      <c r="A66" s="5" t="s">
        <v>53</v>
      </c>
      <c r="B66" s="3" t="s">
        <v>68</v>
      </c>
      <c r="C66" s="1">
        <v>510137.62</v>
      </c>
    </row>
    <row r="67" spans="1:3" ht="12.75">
      <c r="A67" s="5"/>
      <c r="B67" s="3" t="s">
        <v>68</v>
      </c>
      <c r="C67" s="1">
        <v>614328.15</v>
      </c>
    </row>
    <row r="68" spans="1:3" ht="12.75">
      <c r="A68" s="5" t="s">
        <v>54</v>
      </c>
      <c r="B68" s="3" t="s">
        <v>68</v>
      </c>
      <c r="C68" s="1">
        <v>358647.64</v>
      </c>
    </row>
    <row r="69" spans="1:3" ht="12.75">
      <c r="A69" s="5" t="s">
        <v>55</v>
      </c>
      <c r="B69" s="3" t="s">
        <v>70</v>
      </c>
      <c r="C69" s="1">
        <v>1920413.82</v>
      </c>
    </row>
    <row r="70" spans="1:3" ht="12.75">
      <c r="A70" s="5" t="s">
        <v>44</v>
      </c>
      <c r="B70" s="3" t="s">
        <v>67</v>
      </c>
      <c r="C70" s="1">
        <v>3105.59</v>
      </c>
    </row>
    <row r="71" spans="1:3" ht="12.75">
      <c r="A71" s="5" t="s">
        <v>56</v>
      </c>
      <c r="B71" s="3" t="s">
        <v>68</v>
      </c>
      <c r="C71" s="1">
        <v>146639.89</v>
      </c>
    </row>
    <row r="72" spans="1:3" ht="12.75">
      <c r="A72" s="5" t="s">
        <v>57</v>
      </c>
      <c r="B72" s="3" t="s">
        <v>68</v>
      </c>
      <c r="C72" s="1">
        <v>334724.26</v>
      </c>
    </row>
    <row r="73" spans="1:3" ht="12.75">
      <c r="A73" s="5" t="s">
        <v>46</v>
      </c>
      <c r="B73" s="3" t="s">
        <v>68</v>
      </c>
      <c r="C73" s="1">
        <v>422703.52</v>
      </c>
    </row>
    <row r="74" spans="1:3" ht="12.75">
      <c r="A74" s="6" t="s">
        <v>58</v>
      </c>
      <c r="B74" s="3" t="s">
        <v>68</v>
      </c>
      <c r="C74" s="1">
        <v>56672.04</v>
      </c>
    </row>
    <row r="75" spans="1:3" ht="12.75">
      <c r="A75" s="6" t="s">
        <v>71</v>
      </c>
      <c r="B75" s="3" t="s">
        <v>68</v>
      </c>
      <c r="C75" s="1">
        <v>132105.58</v>
      </c>
    </row>
    <row r="76" spans="1:3" ht="12.75">
      <c r="A76" s="5" t="s">
        <v>42</v>
      </c>
      <c r="B76" s="3" t="s">
        <v>68</v>
      </c>
      <c r="C76" s="1">
        <v>1127369.72</v>
      </c>
    </row>
    <row r="77" spans="1:3" ht="12.75">
      <c r="A77" s="5" t="s">
        <v>40</v>
      </c>
      <c r="B77" s="3" t="s">
        <v>72</v>
      </c>
      <c r="C77" s="1">
        <v>821180.56</v>
      </c>
    </row>
    <row r="78" spans="1:3" ht="12.75">
      <c r="A78" s="5" t="s">
        <v>44</v>
      </c>
      <c r="B78" s="3" t="s">
        <v>68</v>
      </c>
      <c r="C78" s="1">
        <v>154156.74</v>
      </c>
    </row>
    <row r="79" spans="1:3" ht="12.75">
      <c r="A79" s="5" t="s">
        <v>0</v>
      </c>
      <c r="B79" s="3" t="s">
        <v>106</v>
      </c>
      <c r="C79" s="1">
        <v>1560000</v>
      </c>
    </row>
    <row r="80" spans="1:3" ht="12.75">
      <c r="A80" s="5"/>
      <c r="B80" s="3" t="s">
        <v>67</v>
      </c>
      <c r="C80" s="1">
        <v>829145.28</v>
      </c>
    </row>
    <row r="81" spans="1:3" ht="12.75">
      <c r="A81" s="5" t="s">
        <v>43</v>
      </c>
      <c r="B81" s="3" t="s">
        <v>66</v>
      </c>
      <c r="C81" s="1">
        <v>1456000</v>
      </c>
    </row>
    <row r="82" spans="1:3" ht="12.75">
      <c r="A82" s="5" t="s">
        <v>59</v>
      </c>
      <c r="B82" s="3" t="s">
        <v>67</v>
      </c>
      <c r="C82" s="1">
        <v>594726.01</v>
      </c>
    </row>
    <row r="83" spans="1:3" ht="12.75">
      <c r="A83" s="5" t="s">
        <v>60</v>
      </c>
      <c r="B83" s="3" t="s">
        <v>66</v>
      </c>
      <c r="C83" s="1">
        <v>520000</v>
      </c>
    </row>
    <row r="84" spans="1:3" ht="12.75">
      <c r="A84" s="5" t="s">
        <v>50</v>
      </c>
      <c r="B84" s="3" t="s">
        <v>67</v>
      </c>
      <c r="C84" s="1">
        <v>624292.35</v>
      </c>
    </row>
    <row r="85" spans="1:3" ht="12.75">
      <c r="A85" s="5"/>
      <c r="B85" s="3" t="s">
        <v>68</v>
      </c>
      <c r="C85" s="1">
        <v>41856.18</v>
      </c>
    </row>
    <row r="86" spans="1:3" ht="12.75">
      <c r="A86" s="5"/>
      <c r="B86" s="3" t="s">
        <v>68</v>
      </c>
      <c r="C86" s="1">
        <v>42099.56</v>
      </c>
    </row>
    <row r="87" spans="1:3" ht="12.75">
      <c r="A87" s="5"/>
      <c r="B87" s="3" t="s">
        <v>68</v>
      </c>
      <c r="C87" s="1">
        <v>151.38</v>
      </c>
    </row>
    <row r="88" spans="1:3" ht="12.75">
      <c r="A88" s="5"/>
      <c r="B88" s="3" t="s">
        <v>68</v>
      </c>
      <c r="C88" s="1">
        <v>921.13</v>
      </c>
    </row>
    <row r="89" spans="1:3" ht="12.75">
      <c r="A89" s="5"/>
      <c r="B89" s="3" t="s">
        <v>73</v>
      </c>
      <c r="C89" s="1">
        <v>2080000</v>
      </c>
    </row>
    <row r="90" spans="1:3" ht="12.75">
      <c r="A90" s="5" t="s">
        <v>61</v>
      </c>
      <c r="B90" s="3" t="s">
        <v>67</v>
      </c>
      <c r="C90" s="1">
        <v>751718.19</v>
      </c>
    </row>
    <row r="91" spans="1:3" ht="12.75">
      <c r="A91" s="6" t="s">
        <v>62</v>
      </c>
      <c r="B91" s="3" t="s">
        <v>66</v>
      </c>
      <c r="C91" s="1">
        <v>2080000</v>
      </c>
    </row>
    <row r="92" spans="1:3" ht="18.75" customHeight="1">
      <c r="A92" s="16" t="s">
        <v>63</v>
      </c>
      <c r="B92" s="17"/>
      <c r="C92" s="2">
        <f>SUM(C47:C91)</f>
        <v>36715802.17999999</v>
      </c>
    </row>
    <row r="93" spans="1:3" ht="17.25" customHeight="1">
      <c r="A93" s="16" t="s">
        <v>64</v>
      </c>
      <c r="B93" s="17"/>
      <c r="C93" s="2">
        <v>36715802.18</v>
      </c>
    </row>
    <row r="94" spans="1:3" ht="12.75">
      <c r="A94" s="5"/>
      <c r="B94" s="3" t="s">
        <v>74</v>
      </c>
      <c r="C94" s="1"/>
    </row>
    <row r="95" spans="1:3" ht="12.75">
      <c r="A95" s="5" t="s">
        <v>42</v>
      </c>
      <c r="B95" s="3" t="s">
        <v>68</v>
      </c>
      <c r="C95" s="1"/>
    </row>
    <row r="96" spans="1:3" ht="12.75">
      <c r="A96" s="5"/>
      <c r="B96" s="3" t="s">
        <v>66</v>
      </c>
      <c r="C96" s="1"/>
    </row>
    <row r="97" spans="1:3" ht="12.75">
      <c r="A97" s="5" t="s">
        <v>75</v>
      </c>
      <c r="B97" s="3" t="s">
        <v>77</v>
      </c>
      <c r="C97" s="1"/>
    </row>
    <row r="98" spans="1:3" ht="12.75">
      <c r="A98" s="6" t="s">
        <v>76</v>
      </c>
      <c r="B98" s="3" t="s">
        <v>78</v>
      </c>
      <c r="C98" s="1"/>
    </row>
    <row r="99" spans="1:3" ht="18" customHeight="1">
      <c r="A99" s="16" t="s">
        <v>79</v>
      </c>
      <c r="B99" s="17"/>
      <c r="C99" s="2">
        <f>SUM(C93:C98)</f>
        <v>36715802.18</v>
      </c>
    </row>
    <row r="100" spans="1:3" ht="34.5" customHeight="1">
      <c r="A100" s="31" t="s">
        <v>80</v>
      </c>
      <c r="B100" s="32"/>
      <c r="C100" s="33"/>
    </row>
    <row r="101" spans="1:3" ht="12.75">
      <c r="A101" s="5" t="s">
        <v>81</v>
      </c>
      <c r="B101" s="3" t="s">
        <v>103</v>
      </c>
      <c r="C101" s="1"/>
    </row>
    <row r="102" spans="1:3" ht="12.75">
      <c r="A102" s="5" t="s">
        <v>82</v>
      </c>
      <c r="B102" s="3"/>
      <c r="C102" s="1">
        <v>2083333.33</v>
      </c>
    </row>
    <row r="103" spans="1:3" ht="12.75">
      <c r="A103" s="5" t="s">
        <v>83</v>
      </c>
      <c r="B103" s="3"/>
      <c r="C103" s="1">
        <v>2083333.33</v>
      </c>
    </row>
    <row r="104" spans="1:3" ht="12.75">
      <c r="A104" s="5" t="s">
        <v>84</v>
      </c>
      <c r="B104" s="3"/>
      <c r="C104" s="1">
        <v>2083333.33</v>
      </c>
    </row>
    <row r="105" spans="1:3" ht="12.75">
      <c r="A105" s="5" t="s">
        <v>85</v>
      </c>
      <c r="B105" s="3"/>
      <c r="C105" s="1">
        <v>2083333.33</v>
      </c>
    </row>
    <row r="106" spans="1:3" ht="12.75">
      <c r="A106" s="5" t="s">
        <v>86</v>
      </c>
      <c r="B106" s="3"/>
      <c r="C106" s="1">
        <v>2083333.33</v>
      </c>
    </row>
    <row r="107" spans="1:3" ht="12.75">
      <c r="A107" s="5" t="s">
        <v>87</v>
      </c>
      <c r="B107" s="3"/>
      <c r="C107" s="1">
        <v>2083333.33</v>
      </c>
    </row>
    <row r="108" spans="1:3" ht="12.75">
      <c r="A108" s="5" t="s">
        <v>47</v>
      </c>
      <c r="B108" s="3"/>
      <c r="C108" s="1">
        <v>2083333.33</v>
      </c>
    </row>
    <row r="109" spans="1:3" ht="12.75">
      <c r="A109" s="5" t="s">
        <v>48</v>
      </c>
      <c r="B109" s="3"/>
      <c r="C109" s="1">
        <v>2083333.33</v>
      </c>
    </row>
    <row r="110" spans="1:3" ht="12.75">
      <c r="A110" s="5" t="s">
        <v>88</v>
      </c>
      <c r="B110" s="3"/>
      <c r="C110" s="1">
        <v>2083333.33</v>
      </c>
    </row>
    <row r="111" spans="1:3" ht="12.75">
      <c r="A111" s="5" t="s">
        <v>101</v>
      </c>
      <c r="B111" s="3"/>
      <c r="C111" s="1">
        <v>2083333.33</v>
      </c>
    </row>
    <row r="112" spans="1:3" ht="12.75">
      <c r="A112" s="5" t="s">
        <v>51</v>
      </c>
      <c r="B112" s="3"/>
      <c r="C112" s="1">
        <v>2083333.33</v>
      </c>
    </row>
    <row r="113" spans="1:3" ht="12.75">
      <c r="A113" s="6" t="s">
        <v>89</v>
      </c>
      <c r="B113" s="3"/>
      <c r="C113" s="1">
        <v>2083333.33</v>
      </c>
    </row>
    <row r="114" spans="1:3" ht="12.75">
      <c r="A114" s="6" t="s">
        <v>56</v>
      </c>
      <c r="B114" s="3"/>
      <c r="C114" s="1">
        <v>2083333.33</v>
      </c>
    </row>
    <row r="115" spans="1:3" ht="12.75">
      <c r="A115" s="5" t="s">
        <v>90</v>
      </c>
      <c r="B115" s="3"/>
      <c r="C115" s="1">
        <v>2083333.33</v>
      </c>
    </row>
    <row r="116" spans="1:3" ht="12.75">
      <c r="A116" s="5" t="s">
        <v>91</v>
      </c>
      <c r="B116" s="3"/>
      <c r="C116" s="1">
        <v>2083333.33</v>
      </c>
    </row>
    <row r="117" spans="1:3" ht="12.75">
      <c r="A117" s="5" t="s">
        <v>84</v>
      </c>
      <c r="B117" s="3"/>
      <c r="C117" s="1">
        <v>2083333.33</v>
      </c>
    </row>
    <row r="118" spans="1:3" ht="12.75">
      <c r="A118" s="5" t="s">
        <v>0</v>
      </c>
      <c r="B118" s="3"/>
      <c r="C118" s="1">
        <v>2083333.33</v>
      </c>
    </row>
    <row r="119" spans="1:3" ht="12.75">
      <c r="A119" s="5" t="s">
        <v>61</v>
      </c>
      <c r="B119" s="3"/>
      <c r="C119" s="1">
        <v>2083333.33</v>
      </c>
    </row>
    <row r="120" spans="1:3" ht="12.75">
      <c r="A120" s="5" t="s">
        <v>102</v>
      </c>
      <c r="B120" s="3"/>
      <c r="C120" s="1">
        <v>2083333.33</v>
      </c>
    </row>
    <row r="121" spans="1:3" ht="12.75">
      <c r="A121" s="5" t="s">
        <v>92</v>
      </c>
      <c r="B121" s="3"/>
      <c r="C121" s="1">
        <v>4166666.66</v>
      </c>
    </row>
    <row r="122" spans="1:3" ht="12.75">
      <c r="A122" s="5" t="s">
        <v>93</v>
      </c>
      <c r="B122" s="3"/>
      <c r="C122" s="1">
        <v>2083333.33</v>
      </c>
    </row>
    <row r="123" spans="1:3" ht="12.75">
      <c r="A123" s="5" t="s">
        <v>94</v>
      </c>
      <c r="B123" s="3"/>
      <c r="C123" s="1">
        <v>2083333.33</v>
      </c>
    </row>
    <row r="124" spans="1:3" ht="12.75">
      <c r="A124" s="5" t="s">
        <v>95</v>
      </c>
      <c r="B124" s="3"/>
      <c r="C124" s="1">
        <v>2083333.33</v>
      </c>
    </row>
    <row r="125" spans="1:3" ht="12.75">
      <c r="A125" s="5" t="s">
        <v>96</v>
      </c>
      <c r="B125" s="3"/>
      <c r="C125" s="1">
        <v>4166666.66</v>
      </c>
    </row>
    <row r="126" spans="1:3" ht="15.75" customHeight="1">
      <c r="A126" s="16" t="s">
        <v>97</v>
      </c>
      <c r="B126" s="17"/>
      <c r="C126" s="2">
        <f>SUM(C101:C125)</f>
        <v>54166666.57999997</v>
      </c>
    </row>
    <row r="127" spans="1:3" ht="30.75" customHeight="1">
      <c r="A127" s="34" t="s">
        <v>107</v>
      </c>
      <c r="B127" s="35"/>
      <c r="C127" s="36"/>
    </row>
    <row r="130" spans="1:4" ht="12.75">
      <c r="A130" s="43" t="s">
        <v>98</v>
      </c>
      <c r="B130" s="44"/>
      <c r="C130" s="44"/>
      <c r="D130" s="40"/>
    </row>
    <row r="131" spans="1:4" ht="12.75">
      <c r="A131" s="37"/>
      <c r="C131" s="38"/>
      <c r="D131" s="38"/>
    </row>
    <row r="132" spans="1:4" ht="43.5" customHeight="1">
      <c r="A132" s="42" t="s">
        <v>99</v>
      </c>
      <c r="B132" s="41"/>
      <c r="C132" s="41"/>
      <c r="D132" s="15"/>
    </row>
    <row r="133" spans="1:4" ht="12.75">
      <c r="A133" s="37"/>
      <c r="C133" s="38"/>
      <c r="D133" s="38"/>
    </row>
    <row r="134" spans="1:4" ht="12.75">
      <c r="A134" s="39" t="s">
        <v>100</v>
      </c>
      <c r="B134" s="39"/>
      <c r="C134" s="38"/>
      <c r="D134" s="38"/>
    </row>
  </sheetData>
  <mergeCells count="30">
    <mergeCell ref="A134:B134"/>
    <mergeCell ref="A130:C130"/>
    <mergeCell ref="A132:C132"/>
    <mergeCell ref="A99:B99"/>
    <mergeCell ref="A100:C100"/>
    <mergeCell ref="A126:B126"/>
    <mergeCell ref="A127:C127"/>
    <mergeCell ref="A44:C44"/>
    <mergeCell ref="A46:B46"/>
    <mergeCell ref="A92:B92"/>
    <mergeCell ref="A93:B93"/>
    <mergeCell ref="A40:C40"/>
    <mergeCell ref="A42:C42"/>
    <mergeCell ref="A43:C43"/>
    <mergeCell ref="A4:C4"/>
    <mergeCell ref="A5:C5"/>
    <mergeCell ref="A27:B27"/>
    <mergeCell ref="A29:C29"/>
    <mergeCell ref="A30:C30"/>
    <mergeCell ref="A38:B38"/>
    <mergeCell ref="A47:B47"/>
    <mergeCell ref="A11:B11"/>
    <mergeCell ref="A1:C1"/>
    <mergeCell ref="A13:C13"/>
    <mergeCell ref="A15:C15"/>
    <mergeCell ref="A16:C16"/>
    <mergeCell ref="A19:C19"/>
    <mergeCell ref="A20:C20"/>
    <mergeCell ref="A23:C23"/>
    <mergeCell ref="A24:C24"/>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ignoredErrors>
    <ignoredError sqref="C27"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2004-05-20T14:44:24Z</cp:lastPrinted>
  <dcterms:created xsi:type="dcterms:W3CDTF">2004-05-19T17:45:45Z</dcterms:created>
  <dcterms:modified xsi:type="dcterms:W3CDTF">2004-05-20T14:50:48Z</dcterms:modified>
  <cp:category/>
  <cp:version/>
  <cp:contentType/>
  <cp:contentStatus/>
</cp:coreProperties>
</file>