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7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<sst xmlns="http://schemas.openxmlformats.org/spreadsheetml/2006/main" count="44" uniqueCount="44">
  <si>
    <t>ESTADOS.</t>
  </si>
  <si>
    <t>VENTAS DEL TABACO VERIFICADAS EN LAS ADMINISTRACIONES PRINCIPALES DEL RAMO</t>
  </si>
  <si>
    <t>Idem de Marzo.</t>
  </si>
  <si>
    <t>Idem de Abril.</t>
  </si>
  <si>
    <t>Idem de Mayo.</t>
  </si>
  <si>
    <t>Idem de Junio.</t>
  </si>
  <si>
    <t>Totales de ventas.</t>
  </si>
  <si>
    <t>TANTOS POR CIENTOS DEDUCIDOS.</t>
  </si>
  <si>
    <t>Producto del 20 por 100.</t>
  </si>
  <si>
    <t>Idem del 5 por 100.</t>
  </si>
  <si>
    <t>Idem del 15 por 100.</t>
  </si>
  <si>
    <t>Mes de Enero de 1849.</t>
  </si>
  <si>
    <t>México</t>
  </si>
  <si>
    <t>Puebla</t>
  </si>
  <si>
    <t>Oajaca</t>
  </si>
  <si>
    <t>Querétaro</t>
  </si>
  <si>
    <t>Guanajuato</t>
  </si>
  <si>
    <t>Durango</t>
  </si>
  <si>
    <t>Zacatecas</t>
  </si>
  <si>
    <t>Chihuahua</t>
  </si>
  <si>
    <t>Jalisco</t>
  </si>
  <si>
    <t>Coahuila</t>
  </si>
  <si>
    <t>Michoacan</t>
  </si>
  <si>
    <t>Nuevo-Leon</t>
  </si>
  <si>
    <t>San Luis Potosí</t>
  </si>
  <si>
    <t>Tamaulipas</t>
  </si>
  <si>
    <t>Cuidad Victoria</t>
  </si>
  <si>
    <t>Matamoros</t>
  </si>
  <si>
    <t>Veracruz</t>
  </si>
  <si>
    <t>Puerto idem</t>
  </si>
  <si>
    <t>Orizava</t>
  </si>
  <si>
    <t>Córdoba</t>
  </si>
  <si>
    <t>Jalapa</t>
  </si>
  <si>
    <t>SUMAS TOTALES</t>
  </si>
  <si>
    <t>NOTAS.</t>
  </si>
  <si>
    <t>Segunda. Aunque con el carácter de utilidad total por lo que el gobierno ha introducido en la compañía, le corresponde el 20 por 100 deducido de las ventas realizadas en toda la República, escepto el Estado de Sonora, no percibe por ahora mas que el 15 por 100, pues el 5 restante queda en el fondo de la compañia y debe pagársele en junto al fenecimiento de la sociedad espresada, segun lo estipulo en la condicion octava del contrato respectivo.</t>
  </si>
  <si>
    <t>Juan de la Fuente.</t>
  </si>
  <si>
    <r>
      <t>Memoria de la hacienda nacional de la República Mexicana, presentada por el secretario del ramo en febrero 1850</t>
    </r>
    <r>
      <rPr>
        <sz val="10"/>
        <rFont val="Arial"/>
        <family val="2"/>
      </rPr>
      <t>. Méjico, Imprenta de Vicente García Torres, 1850, 12 pp.</t>
    </r>
  </si>
  <si>
    <t>Elaboró: Erika M. Márquez M.</t>
  </si>
  <si>
    <t>Idem de Febrero.</t>
  </si>
  <si>
    <t>Estado demostrativo de las ventas realizadas por la compañía del espresado ramo en los meses que en él se espresan; y de las sumas á que ascienden el 20 por 100 que sobre las mismas ventas corresponde al gobierno, el 5 que queda en fondo, y el 15 por100 que debe percibir, segun el respectivo contrato de 18 de Agosto de 1848.</t>
  </si>
  <si>
    <t>Primera. No figuran en el anterior estado las venta correspondientes á los meses de Setiembre, Octubre, Noviembre y Diciembre de 1848; porque según la condicion décima del referido contrato, se consideraron muertos por los fundamentos que en la misma se espresan.</t>
  </si>
  <si>
    <t>Veeduría general de la compañía del tabaco. México, Diciembre 22 de 1849.</t>
  </si>
  <si>
    <t>RENTA DEL TABACO N° 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</si>
</sst>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14">
    <font>
      <sz val="10"/>
      <name val="Arial"/>
      <family val="0"/>
    </font>
    <font>
      <sz val="8"/>
      <name val="Arial"/>
      <family val="0"/>
    </font>
    <font>
      <b/>
      <sz val="10"/>
      <name val="Arial"/>
      <family val="2"/>
    </font>
    <font>
      <b/>
      <sz val="14"/>
      <name val="Arial"/>
      <family val="2"/>
    </font>
    <font>
      <b/>
      <sz val="11"/>
      <name val="Arial"/>
      <family val="2"/>
    </font>
    <font>
      <sz val="11"/>
      <name val="Arial"/>
      <family val="2"/>
    </font>
    <font>
      <b/>
      <sz val="9"/>
      <name val="Arial"/>
      <family val="2"/>
    </font>
    <font>
      <i/>
      <sz val="10"/>
      <name val="Arial"/>
      <family val="2"/>
    </font>
    <font>
      <i/>
      <sz val="9"/>
      <name val="Arial"/>
      <family val="2"/>
    </font>
    <font>
      <b/>
      <sz val="8"/>
      <name val="Arial"/>
      <family val="2"/>
    </font>
    <font>
      <b/>
      <sz val="12"/>
      <name val="Arial"/>
      <family val="2"/>
    </font>
    <font>
      <sz val="12"/>
      <name val="Arial"/>
      <family val="2"/>
    </font>
    <font>
      <b/>
      <i/>
      <sz val="11"/>
      <name val="Arial"/>
      <family val="2"/>
    </font>
    <font>
      <i/>
      <sz val="11"/>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2" fillId="0" borderId="0" xfId="0" applyFont="1" applyAlignment="1">
      <alignment/>
    </xf>
    <xf numFmtId="0" fontId="2" fillId="0" borderId="1" xfId="0" applyFont="1" applyBorder="1" applyAlignment="1">
      <alignment horizontal="centerContinuous"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3" fontId="0" fillId="0" borderId="2"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6" fillId="0" borderId="4" xfId="0" applyNumberFormat="1" applyFont="1" applyBorder="1" applyAlignment="1">
      <alignment horizontal="right"/>
    </xf>
    <xf numFmtId="3" fontId="2" fillId="0" borderId="1" xfId="0" applyNumberFormat="1" applyFont="1" applyBorder="1" applyAlignment="1">
      <alignment/>
    </xf>
    <xf numFmtId="0" fontId="2" fillId="0" borderId="0" xfId="0" applyFont="1" applyAlignment="1">
      <alignment horizontal="center"/>
    </xf>
    <xf numFmtId="0" fontId="8" fillId="0" borderId="0" xfId="0" applyFont="1" applyAlignment="1">
      <alignment horizontal="left"/>
    </xf>
    <xf numFmtId="3" fontId="9" fillId="0" borderId="0" xfId="0" applyNumberFormat="1" applyFont="1" applyBorder="1" applyAlignment="1">
      <alignment horizontal="right"/>
    </xf>
    <xf numFmtId="3" fontId="9" fillId="0" borderId="0" xfId="0" applyNumberFormat="1" applyFont="1" applyBorder="1" applyAlignment="1">
      <alignment/>
    </xf>
    <xf numFmtId="3" fontId="2" fillId="0" borderId="0" xfId="0" applyNumberFormat="1" applyFont="1" applyFill="1" applyBorder="1" applyAlignment="1">
      <alignment horizontal="right" vertical="center" wrapText="1"/>
    </xf>
    <xf numFmtId="0" fontId="2" fillId="0" borderId="0" xfId="0" applyFont="1" applyAlignment="1">
      <alignment horizontal="right" vertical="center" wrapText="1"/>
    </xf>
    <xf numFmtId="3" fontId="1" fillId="0" borderId="5" xfId="0" applyNumberFormat="1" applyFont="1" applyBorder="1" applyAlignment="1">
      <alignment horizontal="right"/>
    </xf>
    <xf numFmtId="3" fontId="1" fillId="0" borderId="5" xfId="0" applyNumberFormat="1" applyFont="1" applyBorder="1" applyAlignment="1">
      <alignment/>
    </xf>
    <xf numFmtId="0" fontId="2" fillId="0" borderId="2" xfId="0" applyFont="1" applyBorder="1" applyAlignment="1">
      <alignment horizontal="center" vertical="center" wrapText="1"/>
    </xf>
    <xf numFmtId="0" fontId="0" fillId="0" borderId="4" xfId="0"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 fillId="0" borderId="8" xfId="0" applyFont="1" applyBorder="1" applyAlignment="1">
      <alignment horizontal="center" vertical="center" wrapText="1"/>
    </xf>
    <xf numFmtId="0" fontId="7"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left"/>
    </xf>
    <xf numFmtId="3" fontId="4" fillId="0" borderId="0" xfId="0" applyNumberFormat="1" applyFont="1" applyFill="1" applyBorder="1" applyAlignment="1">
      <alignment horizontal="center" vertical="center" wrapText="1"/>
    </xf>
    <xf numFmtId="0" fontId="5" fillId="0" borderId="0" xfId="0" applyFont="1" applyAlignment="1">
      <alignment horizontal="center" vertical="center" wrapText="1"/>
    </xf>
    <xf numFmtId="3" fontId="0" fillId="0" borderId="0" xfId="0" applyNumberFormat="1" applyFill="1" applyBorder="1" applyAlignment="1">
      <alignment horizontal="left" vertical="center" wrapText="1"/>
    </xf>
    <xf numFmtId="0" fontId="0" fillId="0" borderId="0" xfId="0" applyAlignment="1">
      <alignment horizontal="left" vertical="center" wrapText="1"/>
    </xf>
    <xf numFmtId="3" fontId="0" fillId="0" borderId="0" xfId="0" applyNumberFormat="1" applyFill="1" applyBorder="1" applyAlignment="1">
      <alignment horizontal="center" vertical="center" wrapText="1"/>
    </xf>
    <xf numFmtId="3" fontId="2" fillId="0" borderId="0" xfId="0" applyNumberFormat="1" applyFont="1" applyFill="1" applyBorder="1" applyAlignment="1">
      <alignment horizontal="right" vertical="center" wrapText="1"/>
    </xf>
    <xf numFmtId="0" fontId="2" fillId="0" borderId="0" xfId="0" applyFont="1" applyAlignment="1">
      <alignment horizontal="righ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workbookViewId="0" topLeftCell="A1">
      <selection activeCell="A2" sqref="A2:K2"/>
    </sheetView>
  </sheetViews>
  <sheetFormatPr defaultColWidth="11.421875" defaultRowHeight="12.75"/>
  <cols>
    <col min="1" max="1" width="22.57421875" style="0" customWidth="1"/>
    <col min="2" max="3" width="15.140625" style="0" customWidth="1"/>
    <col min="4" max="4" width="12.8515625" style="0" customWidth="1"/>
    <col min="5" max="5" width="13.140625" style="0" customWidth="1"/>
    <col min="6" max="6" width="13.00390625" style="0" customWidth="1"/>
    <col min="8" max="8" width="14.57421875" style="0" customWidth="1"/>
    <col min="9" max="9" width="14.00390625" style="0" customWidth="1"/>
    <col min="10" max="10" width="13.57421875" style="0" customWidth="1"/>
    <col min="11" max="11" width="14.00390625" style="0" customWidth="1"/>
  </cols>
  <sheetData>
    <row r="1" spans="1:11" ht="28.5" customHeight="1">
      <c r="A1" s="26" t="s">
        <v>43</v>
      </c>
      <c r="B1" s="27"/>
      <c r="C1" s="27"/>
      <c r="D1" s="27"/>
      <c r="E1" s="27"/>
      <c r="F1" s="27"/>
      <c r="G1" s="27"/>
      <c r="H1" s="27"/>
      <c r="I1" s="27"/>
      <c r="J1" s="27"/>
      <c r="K1" s="27"/>
    </row>
    <row r="2" spans="1:11" ht="18.75" customHeight="1">
      <c r="A2" s="36"/>
      <c r="B2" s="37"/>
      <c r="C2" s="37"/>
      <c r="D2" s="37"/>
      <c r="E2" s="37"/>
      <c r="F2" s="37"/>
      <c r="G2" s="37"/>
      <c r="H2" s="37"/>
      <c r="I2" s="37"/>
      <c r="J2" s="37"/>
      <c r="K2" s="37"/>
    </row>
    <row r="3" spans="1:11" ht="48" customHeight="1">
      <c r="A3" s="38" t="s">
        <v>40</v>
      </c>
      <c r="B3" s="39"/>
      <c r="C3" s="39"/>
      <c r="D3" s="39"/>
      <c r="E3" s="39"/>
      <c r="F3" s="39"/>
      <c r="G3" s="39"/>
      <c r="H3" s="39"/>
      <c r="I3" s="39"/>
      <c r="J3" s="39"/>
      <c r="K3" s="39"/>
    </row>
    <row r="4" spans="1:11" ht="11.25" customHeight="1">
      <c r="A4" s="3"/>
      <c r="B4" s="4"/>
      <c r="C4" s="4"/>
      <c r="D4" s="4"/>
      <c r="E4" s="4"/>
      <c r="F4" s="4"/>
      <c r="G4" s="4"/>
      <c r="H4" s="4"/>
      <c r="I4" s="4"/>
      <c r="J4" s="4"/>
      <c r="K4" s="4"/>
    </row>
    <row r="5" spans="1:11" ht="12.75">
      <c r="A5" s="1"/>
      <c r="B5" s="1"/>
      <c r="C5" s="1"/>
      <c r="D5" s="1"/>
      <c r="E5" s="1"/>
      <c r="F5" s="1"/>
      <c r="G5" s="1"/>
      <c r="H5" s="1"/>
      <c r="I5" s="1"/>
      <c r="J5" s="1"/>
      <c r="K5" s="1"/>
    </row>
    <row r="6" spans="1:11" ht="33.75" customHeight="1">
      <c r="A6" s="18" t="s">
        <v>0</v>
      </c>
      <c r="B6" s="20" t="s">
        <v>1</v>
      </c>
      <c r="C6" s="21"/>
      <c r="D6" s="22"/>
      <c r="E6" s="22"/>
      <c r="F6" s="22"/>
      <c r="G6" s="22"/>
      <c r="H6" s="23"/>
      <c r="I6" s="20" t="s">
        <v>7</v>
      </c>
      <c r="J6" s="21"/>
      <c r="K6" s="24"/>
    </row>
    <row r="7" spans="1:11" ht="36.75" customHeight="1">
      <c r="A7" s="19"/>
      <c r="B7" s="2" t="s">
        <v>11</v>
      </c>
      <c r="C7" s="2" t="s">
        <v>39</v>
      </c>
      <c r="D7" s="2" t="s">
        <v>2</v>
      </c>
      <c r="E7" s="2" t="s">
        <v>3</v>
      </c>
      <c r="F7" s="2" t="s">
        <v>4</v>
      </c>
      <c r="G7" s="2" t="s">
        <v>5</v>
      </c>
      <c r="H7" s="2" t="s">
        <v>6</v>
      </c>
      <c r="I7" s="2" t="s">
        <v>8</v>
      </c>
      <c r="J7" s="2" t="s">
        <v>9</v>
      </c>
      <c r="K7" s="2" t="s">
        <v>10</v>
      </c>
    </row>
    <row r="8" spans="1:11" ht="12.75">
      <c r="A8" s="5" t="s">
        <v>12</v>
      </c>
      <c r="B8" s="5">
        <v>78876</v>
      </c>
      <c r="C8" s="5">
        <v>78001</v>
      </c>
      <c r="D8" s="5">
        <v>82234</v>
      </c>
      <c r="E8" s="5">
        <v>86537</v>
      </c>
      <c r="F8" s="5">
        <v>86467</v>
      </c>
      <c r="G8" s="5">
        <v>86338</v>
      </c>
      <c r="H8" s="5">
        <f>SUM(B8:G8)</f>
        <v>498453</v>
      </c>
      <c r="I8" s="5">
        <v>99691</v>
      </c>
      <c r="J8" s="5">
        <v>24922</v>
      </c>
      <c r="K8" s="5">
        <v>74768</v>
      </c>
    </row>
    <row r="9" spans="1:11" ht="12.75">
      <c r="A9" s="6" t="s">
        <v>13</v>
      </c>
      <c r="B9" s="6"/>
      <c r="C9" s="6"/>
      <c r="D9" s="6"/>
      <c r="E9" s="6"/>
      <c r="F9" s="6"/>
      <c r="G9" s="6">
        <v>31</v>
      </c>
      <c r="H9" s="6">
        <f aca="true" t="shared" si="0" ref="H9:H23">SUM(B9:G9)</f>
        <v>31</v>
      </c>
      <c r="I9" s="6">
        <v>6</v>
      </c>
      <c r="J9" s="6">
        <v>1</v>
      </c>
      <c r="K9" s="6">
        <v>4</v>
      </c>
    </row>
    <row r="10" spans="1:11" ht="12.75">
      <c r="A10" s="6" t="s">
        <v>14</v>
      </c>
      <c r="B10" s="6">
        <v>13735</v>
      </c>
      <c r="C10" s="6">
        <v>12601</v>
      </c>
      <c r="D10" s="6">
        <v>13626</v>
      </c>
      <c r="E10" s="6">
        <v>12901</v>
      </c>
      <c r="F10" s="6">
        <v>17474</v>
      </c>
      <c r="G10" s="6">
        <v>13615</v>
      </c>
      <c r="H10" s="6">
        <f t="shared" si="0"/>
        <v>83952</v>
      </c>
      <c r="I10" s="6">
        <v>16790</v>
      </c>
      <c r="J10" s="6">
        <v>4197</v>
      </c>
      <c r="K10" s="6">
        <v>12593</v>
      </c>
    </row>
    <row r="11" spans="1:11" ht="12.75">
      <c r="A11" s="6" t="s">
        <v>15</v>
      </c>
      <c r="B11" s="6">
        <v>12003</v>
      </c>
      <c r="C11" s="6">
        <v>11388</v>
      </c>
      <c r="D11" s="6">
        <v>12104</v>
      </c>
      <c r="E11" s="6">
        <v>11642</v>
      </c>
      <c r="F11" s="6">
        <v>13036</v>
      </c>
      <c r="G11" s="6">
        <v>11097</v>
      </c>
      <c r="H11" s="6">
        <f t="shared" si="0"/>
        <v>71270</v>
      </c>
      <c r="I11" s="6">
        <v>14254</v>
      </c>
      <c r="J11" s="6">
        <v>3563</v>
      </c>
      <c r="K11" s="6">
        <v>10690</v>
      </c>
    </row>
    <row r="12" spans="1:11" ht="12.75">
      <c r="A12" s="6" t="s">
        <v>16</v>
      </c>
      <c r="B12" s="6">
        <v>35527</v>
      </c>
      <c r="C12" s="6">
        <v>35907</v>
      </c>
      <c r="D12" s="6">
        <v>34323</v>
      </c>
      <c r="E12" s="6">
        <v>37139</v>
      </c>
      <c r="F12" s="6">
        <v>37936</v>
      </c>
      <c r="G12" s="6">
        <v>37722</v>
      </c>
      <c r="H12" s="6">
        <f t="shared" si="0"/>
        <v>218554</v>
      </c>
      <c r="I12" s="6">
        <v>43711</v>
      </c>
      <c r="J12" s="6">
        <v>10927</v>
      </c>
      <c r="K12" s="6">
        <v>32783</v>
      </c>
    </row>
    <row r="13" spans="1:11" ht="12.75">
      <c r="A13" s="6" t="s">
        <v>17</v>
      </c>
      <c r="B13" s="6"/>
      <c r="C13" s="6"/>
      <c r="D13" s="6">
        <v>66792</v>
      </c>
      <c r="E13" s="6">
        <v>19587</v>
      </c>
      <c r="F13" s="6">
        <v>20645</v>
      </c>
      <c r="G13" s="6">
        <v>17593</v>
      </c>
      <c r="H13" s="6">
        <f t="shared" si="0"/>
        <v>124617</v>
      </c>
      <c r="I13" s="6">
        <v>24923</v>
      </c>
      <c r="J13" s="6">
        <v>6230</v>
      </c>
      <c r="K13" s="6">
        <v>18692</v>
      </c>
    </row>
    <row r="14" spans="1:11" ht="12.75">
      <c r="A14" s="6" t="s">
        <v>18</v>
      </c>
      <c r="B14" s="6">
        <v>50435</v>
      </c>
      <c r="C14" s="6">
        <v>48948</v>
      </c>
      <c r="D14" s="6">
        <v>47201</v>
      </c>
      <c r="E14" s="6">
        <v>52831</v>
      </c>
      <c r="F14" s="6">
        <v>49706</v>
      </c>
      <c r="G14" s="6">
        <v>50245</v>
      </c>
      <c r="H14" s="6">
        <f t="shared" si="0"/>
        <v>299366</v>
      </c>
      <c r="I14" s="6">
        <v>59873</v>
      </c>
      <c r="J14" s="6">
        <v>14968</v>
      </c>
      <c r="K14" s="6">
        <v>44905</v>
      </c>
    </row>
    <row r="15" spans="1:11" ht="12.75">
      <c r="A15" s="6" t="s">
        <v>19</v>
      </c>
      <c r="B15" s="6"/>
      <c r="C15" s="6"/>
      <c r="D15" s="6"/>
      <c r="E15" s="6">
        <v>18136</v>
      </c>
      <c r="F15" s="6">
        <v>20343</v>
      </c>
      <c r="G15" s="6">
        <v>16843</v>
      </c>
      <c r="H15" s="6">
        <f t="shared" si="0"/>
        <v>55322</v>
      </c>
      <c r="I15" s="6">
        <v>11064</v>
      </c>
      <c r="J15" s="6">
        <v>2766</v>
      </c>
      <c r="K15" s="6">
        <v>8298</v>
      </c>
    </row>
    <row r="16" spans="1:11" ht="12.75">
      <c r="A16" s="6" t="s">
        <v>20</v>
      </c>
      <c r="B16" s="6">
        <v>29086</v>
      </c>
      <c r="C16" s="6">
        <v>25809</v>
      </c>
      <c r="D16" s="6">
        <v>25555</v>
      </c>
      <c r="E16" s="6">
        <v>28020</v>
      </c>
      <c r="F16" s="6">
        <v>27335</v>
      </c>
      <c r="G16" s="6">
        <v>27770</v>
      </c>
      <c r="H16" s="6">
        <f t="shared" si="0"/>
        <v>163575</v>
      </c>
      <c r="I16" s="6">
        <v>32715</v>
      </c>
      <c r="J16" s="6">
        <v>8178</v>
      </c>
      <c r="K16" s="6">
        <v>24536</v>
      </c>
    </row>
    <row r="17" spans="1:11" ht="12.75">
      <c r="A17" s="6" t="s">
        <v>21</v>
      </c>
      <c r="B17" s="6">
        <v>1740</v>
      </c>
      <c r="C17" s="6">
        <v>1544</v>
      </c>
      <c r="D17" s="6">
        <v>2232</v>
      </c>
      <c r="E17" s="6">
        <v>3477</v>
      </c>
      <c r="F17" s="6">
        <v>3665</v>
      </c>
      <c r="G17" s="6">
        <v>2122</v>
      </c>
      <c r="H17" s="6">
        <f t="shared" si="0"/>
        <v>14780</v>
      </c>
      <c r="I17" s="6">
        <v>2956</v>
      </c>
      <c r="J17" s="6">
        <v>739</v>
      </c>
      <c r="K17" s="6">
        <v>2217</v>
      </c>
    </row>
    <row r="18" spans="1:11" ht="12.75">
      <c r="A18" s="6" t="s">
        <v>22</v>
      </c>
      <c r="B18" s="6">
        <v>20727</v>
      </c>
      <c r="C18" s="6">
        <v>20164</v>
      </c>
      <c r="D18" s="6">
        <v>20729</v>
      </c>
      <c r="E18" s="6">
        <v>22142</v>
      </c>
      <c r="F18" s="6">
        <v>22819</v>
      </c>
      <c r="G18" s="6">
        <v>23210</v>
      </c>
      <c r="H18" s="6">
        <f t="shared" si="0"/>
        <v>129791</v>
      </c>
      <c r="I18" s="6">
        <v>25958</v>
      </c>
      <c r="J18" s="6">
        <v>6489</v>
      </c>
      <c r="K18" s="6">
        <v>19468</v>
      </c>
    </row>
    <row r="19" spans="1:11" ht="12.75">
      <c r="A19" s="6" t="s">
        <v>23</v>
      </c>
      <c r="B19" s="6">
        <v>422</v>
      </c>
      <c r="C19" s="6">
        <v>974</v>
      </c>
      <c r="D19" s="6">
        <v>602</v>
      </c>
      <c r="E19" s="6">
        <v>673</v>
      </c>
      <c r="F19" s="6">
        <v>765</v>
      </c>
      <c r="G19" s="6">
        <v>859</v>
      </c>
      <c r="H19" s="6">
        <f t="shared" si="0"/>
        <v>4295</v>
      </c>
      <c r="I19" s="6">
        <v>859</v>
      </c>
      <c r="J19" s="6">
        <v>214</v>
      </c>
      <c r="K19" s="6">
        <v>644</v>
      </c>
    </row>
    <row r="20" spans="1:11" ht="12.75">
      <c r="A20" s="6" t="s">
        <v>24</v>
      </c>
      <c r="B20" s="6">
        <v>20894</v>
      </c>
      <c r="C20" s="6">
        <v>21406</v>
      </c>
      <c r="D20" s="6">
        <v>22030</v>
      </c>
      <c r="E20" s="6">
        <v>23027</v>
      </c>
      <c r="F20" s="6">
        <v>22763</v>
      </c>
      <c r="G20" s="6">
        <v>21748</v>
      </c>
      <c r="H20" s="6">
        <f t="shared" si="0"/>
        <v>131868</v>
      </c>
      <c r="I20" s="6">
        <v>26374</v>
      </c>
      <c r="J20" s="6">
        <v>6593</v>
      </c>
      <c r="K20" s="6">
        <v>19780</v>
      </c>
    </row>
    <row r="21" spans="1:11" ht="12.75">
      <c r="A21" s="6" t="s">
        <v>25</v>
      </c>
      <c r="B21" s="6"/>
      <c r="C21" s="6"/>
      <c r="D21" s="6"/>
      <c r="E21" s="6"/>
      <c r="F21" s="6"/>
      <c r="G21" s="6"/>
      <c r="H21" s="6"/>
      <c r="I21" s="6"/>
      <c r="J21" s="6"/>
      <c r="K21" s="6"/>
    </row>
    <row r="22" spans="1:11" ht="12.75">
      <c r="A22" s="6" t="s">
        <v>26</v>
      </c>
      <c r="B22" s="6">
        <v>47</v>
      </c>
      <c r="C22" s="6">
        <v>30</v>
      </c>
      <c r="D22" s="6">
        <v>44</v>
      </c>
      <c r="E22" s="6"/>
      <c r="F22" s="6">
        <v>105</v>
      </c>
      <c r="G22" s="6"/>
      <c r="H22" s="6">
        <f t="shared" si="0"/>
        <v>226</v>
      </c>
      <c r="I22" s="6">
        <v>45</v>
      </c>
      <c r="J22" s="6">
        <v>11</v>
      </c>
      <c r="K22" s="6">
        <v>34</v>
      </c>
    </row>
    <row r="23" spans="1:11" ht="12.75">
      <c r="A23" s="6" t="s">
        <v>27</v>
      </c>
      <c r="B23" s="6"/>
      <c r="C23" s="6"/>
      <c r="D23" s="6"/>
      <c r="E23" s="6">
        <v>13</v>
      </c>
      <c r="F23" s="6">
        <v>8</v>
      </c>
      <c r="G23" s="6">
        <v>7</v>
      </c>
      <c r="H23" s="6">
        <f t="shared" si="0"/>
        <v>28</v>
      </c>
      <c r="I23" s="6">
        <v>5</v>
      </c>
      <c r="J23" s="6">
        <v>1</v>
      </c>
      <c r="K23" s="6">
        <v>4</v>
      </c>
    </row>
    <row r="24" spans="1:11" ht="12.75">
      <c r="A24" s="6" t="s">
        <v>28</v>
      </c>
      <c r="B24" s="6"/>
      <c r="C24" s="6"/>
      <c r="D24" s="6"/>
      <c r="E24" s="6"/>
      <c r="F24" s="6"/>
      <c r="G24" s="6"/>
      <c r="H24" s="6"/>
      <c r="I24" s="6"/>
      <c r="J24" s="6"/>
      <c r="K24" s="6"/>
    </row>
    <row r="25" spans="1:11" ht="12.75">
      <c r="A25" s="6" t="s">
        <v>29</v>
      </c>
      <c r="B25" s="6"/>
      <c r="C25" s="6"/>
      <c r="D25" s="6"/>
      <c r="E25" s="6"/>
      <c r="F25" s="6"/>
      <c r="G25" s="6"/>
      <c r="H25" s="6"/>
      <c r="I25" s="6"/>
      <c r="J25" s="6"/>
      <c r="K25" s="6"/>
    </row>
    <row r="26" spans="1:11" ht="12.75">
      <c r="A26" s="6" t="s">
        <v>30</v>
      </c>
      <c r="B26" s="6"/>
      <c r="C26" s="6"/>
      <c r="D26" s="6"/>
      <c r="E26" s="6"/>
      <c r="F26" s="6"/>
      <c r="G26" s="6"/>
      <c r="H26" s="6"/>
      <c r="I26" s="6"/>
      <c r="J26" s="6"/>
      <c r="K26" s="6"/>
    </row>
    <row r="27" spans="1:11" ht="12.75">
      <c r="A27" s="6" t="s">
        <v>31</v>
      </c>
      <c r="B27" s="6"/>
      <c r="C27" s="6"/>
      <c r="D27" s="6"/>
      <c r="E27" s="6"/>
      <c r="F27" s="6"/>
      <c r="G27" s="6"/>
      <c r="H27" s="6"/>
      <c r="I27" s="6"/>
      <c r="J27" s="6"/>
      <c r="K27" s="6"/>
    </row>
    <row r="28" spans="1:11" ht="12.75">
      <c r="A28" s="6" t="s">
        <v>32</v>
      </c>
      <c r="B28" s="6"/>
      <c r="C28" s="6"/>
      <c r="D28" s="6"/>
      <c r="E28" s="6"/>
      <c r="F28" s="6"/>
      <c r="G28" s="6"/>
      <c r="H28" s="7"/>
      <c r="I28" s="6"/>
      <c r="J28" s="6"/>
      <c r="K28" s="6"/>
    </row>
    <row r="29" spans="1:11" s="1" customFormat="1" ht="15" customHeight="1">
      <c r="A29" s="8" t="s">
        <v>33</v>
      </c>
      <c r="B29" s="9">
        <f aca="true" t="shared" si="1" ref="B29:K29">SUM(B8:B28)</f>
        <v>263492</v>
      </c>
      <c r="C29" s="9">
        <f t="shared" si="1"/>
        <v>256772</v>
      </c>
      <c r="D29" s="9">
        <f t="shared" si="1"/>
        <v>327472</v>
      </c>
      <c r="E29" s="9">
        <f t="shared" si="1"/>
        <v>316125</v>
      </c>
      <c r="F29" s="9">
        <f t="shared" si="1"/>
        <v>323067</v>
      </c>
      <c r="G29" s="9">
        <f t="shared" si="1"/>
        <v>309200</v>
      </c>
      <c r="H29" s="9">
        <f t="shared" si="1"/>
        <v>1796128</v>
      </c>
      <c r="I29" s="9">
        <f t="shared" si="1"/>
        <v>359224</v>
      </c>
      <c r="J29" s="9">
        <f t="shared" si="1"/>
        <v>89799</v>
      </c>
      <c r="K29" s="9">
        <f t="shared" si="1"/>
        <v>269416</v>
      </c>
    </row>
    <row r="30" spans="1:11" s="1" customFormat="1" ht="10.5" customHeight="1">
      <c r="A30" s="16"/>
      <c r="B30" s="17">
        <v>263496</v>
      </c>
      <c r="C30" s="17">
        <v>256777</v>
      </c>
      <c r="D30" s="17">
        <v>327475</v>
      </c>
      <c r="E30" s="17">
        <v>316132</v>
      </c>
      <c r="F30" s="17">
        <v>323072</v>
      </c>
      <c r="G30" s="17">
        <v>309207</v>
      </c>
      <c r="H30" s="17">
        <v>1796161</v>
      </c>
      <c r="I30" s="17">
        <v>359232</v>
      </c>
      <c r="J30" s="17">
        <v>89808</v>
      </c>
      <c r="K30" s="17">
        <v>269424</v>
      </c>
    </row>
    <row r="31" spans="1:11" s="1" customFormat="1" ht="10.5" customHeight="1">
      <c r="A31" s="12"/>
      <c r="B31" s="13"/>
      <c r="C31" s="13"/>
      <c r="D31" s="13"/>
      <c r="E31" s="13"/>
      <c r="F31" s="13"/>
      <c r="G31" s="13"/>
      <c r="H31" s="13"/>
      <c r="I31" s="13"/>
      <c r="J31" s="13"/>
      <c r="K31" s="13"/>
    </row>
    <row r="32" spans="1:11" ht="18.75" customHeight="1">
      <c r="A32" s="29" t="s">
        <v>34</v>
      </c>
      <c r="B32" s="30"/>
      <c r="C32" s="30"/>
      <c r="D32" s="30"/>
      <c r="E32" s="30"/>
      <c r="F32" s="30"/>
      <c r="G32" s="30"/>
      <c r="H32" s="30"/>
      <c r="I32" s="30"/>
      <c r="J32" s="30"/>
      <c r="K32" s="30"/>
    </row>
    <row r="33" spans="1:11" ht="26.25" customHeight="1">
      <c r="A33" s="31" t="s">
        <v>41</v>
      </c>
      <c r="B33" s="32"/>
      <c r="C33" s="32"/>
      <c r="D33" s="32"/>
      <c r="E33" s="32"/>
      <c r="F33" s="32"/>
      <c r="G33" s="32"/>
      <c r="H33" s="32"/>
      <c r="I33" s="32"/>
      <c r="J33" s="32"/>
      <c r="K33" s="32"/>
    </row>
    <row r="34" spans="1:11" ht="37.5" customHeight="1">
      <c r="A34" s="31" t="s">
        <v>35</v>
      </c>
      <c r="B34" s="32"/>
      <c r="C34" s="32"/>
      <c r="D34" s="32"/>
      <c r="E34" s="32"/>
      <c r="F34" s="32"/>
      <c r="G34" s="32"/>
      <c r="H34" s="32"/>
      <c r="I34" s="32"/>
      <c r="J34" s="32"/>
      <c r="K34" s="32"/>
    </row>
    <row r="36" spans="1:11" ht="12.75">
      <c r="A36" s="33" t="s">
        <v>42</v>
      </c>
      <c r="B36" s="27"/>
      <c r="C36" s="27"/>
      <c r="D36" s="27"/>
      <c r="E36" s="27"/>
      <c r="F36" s="27"/>
      <c r="G36" s="27"/>
      <c r="H36" s="27"/>
      <c r="I36" s="27"/>
      <c r="J36" s="27"/>
      <c r="K36" s="27"/>
    </row>
    <row r="37" spans="1:11" ht="12.75">
      <c r="A37" s="34" t="s">
        <v>36</v>
      </c>
      <c r="B37" s="35"/>
      <c r="C37" s="35"/>
      <c r="D37" s="35"/>
      <c r="E37" s="35"/>
      <c r="F37" s="35"/>
      <c r="G37" s="35"/>
      <c r="H37" s="35"/>
      <c r="I37" s="35"/>
      <c r="J37" s="35"/>
      <c r="K37" s="35"/>
    </row>
    <row r="38" spans="1:11" ht="12.75">
      <c r="A38" s="14"/>
      <c r="B38" s="15"/>
      <c r="C38" s="15"/>
      <c r="D38" s="15"/>
      <c r="E38" s="15"/>
      <c r="F38" s="15"/>
      <c r="G38" s="15"/>
      <c r="H38" s="15"/>
      <c r="I38" s="15"/>
      <c r="J38" s="15"/>
      <c r="K38" s="15"/>
    </row>
    <row r="39" spans="1:11" ht="12.75">
      <c r="A39" s="25" t="s">
        <v>37</v>
      </c>
      <c r="B39" s="25"/>
      <c r="C39" s="25"/>
      <c r="D39" s="25"/>
      <c r="E39" s="25"/>
      <c r="F39" s="25"/>
      <c r="G39" s="25"/>
      <c r="H39" s="25"/>
      <c r="I39" s="25"/>
      <c r="J39" s="25"/>
      <c r="K39" s="25"/>
    </row>
    <row r="40" ht="12.75">
      <c r="A40" s="10"/>
    </row>
    <row r="41" spans="1:3" ht="12.75">
      <c r="A41" s="28" t="s">
        <v>38</v>
      </c>
      <c r="B41" s="28"/>
      <c r="C41" s="11"/>
    </row>
  </sheetData>
  <mergeCells count="13">
    <mergeCell ref="A1:K1"/>
    <mergeCell ref="A41:B41"/>
    <mergeCell ref="A32:K32"/>
    <mergeCell ref="A33:K33"/>
    <mergeCell ref="A34:K34"/>
    <mergeCell ref="A36:K36"/>
    <mergeCell ref="A37:K37"/>
    <mergeCell ref="A2:K2"/>
    <mergeCell ref="A3:K3"/>
    <mergeCell ref="A6:A7"/>
    <mergeCell ref="B6:H6"/>
    <mergeCell ref="I6:K6"/>
    <mergeCell ref="A39:K39"/>
  </mergeCells>
  <printOptions horizontalCentered="1"/>
  <pageMargins left="0" right="0" top="0" bottom="0" header="0" footer="0"/>
  <pageSetup horizontalDpi="600" verticalDpi="600" orientation="landscape" scale="85"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Carlos Marichal</cp:lastModifiedBy>
  <cp:lastPrinted>2003-08-05T16:39:00Z</cp:lastPrinted>
  <dcterms:created xsi:type="dcterms:W3CDTF">2003-01-22T18:54:29Z</dcterms:created>
  <dcterms:modified xsi:type="dcterms:W3CDTF">2013-09-20T22:01:28Z</dcterms:modified>
  <cp:category/>
  <cp:version/>
  <cp:contentType/>
  <cp:contentStatus/>
</cp:coreProperties>
</file>