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<sst xmlns="http://schemas.openxmlformats.org/spreadsheetml/2006/main" count="37" uniqueCount="37">
  <si>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AÑO DE 1844</t>
  </si>
  <si>
    <t>RAMOS.</t>
  </si>
  <si>
    <t>Productos totales.</t>
  </si>
  <si>
    <t>Sueldos y honorarios.</t>
  </si>
  <si>
    <t>Gastos de administracion.</t>
  </si>
  <si>
    <t>Total de gastos.</t>
  </si>
  <si>
    <t>Productos líquidos.</t>
  </si>
  <si>
    <t>Alcabalas de efectos nacionales y derecho de consumo sobre efectos estrangeros</t>
  </si>
  <si>
    <t>Monte-pio civil</t>
  </si>
  <si>
    <t>Idem militar</t>
  </si>
  <si>
    <t>Renta de naipes</t>
  </si>
  <si>
    <t>Renta de correos</t>
  </si>
  <si>
    <t>Reintegros</t>
  </si>
  <si>
    <t>Ecsistencias</t>
  </si>
  <si>
    <t>Préstamos</t>
  </si>
  <si>
    <t>Sumas</t>
  </si>
  <si>
    <t>Seccion 3° de la direccion general de alcabalas y contribuciones directas. México, Junio 16 de 1845.</t>
  </si>
  <si>
    <t>Mariano Hierro Maldonado.</t>
  </si>
  <si>
    <t>1 por 100 de estraccion de moneda de un Departamento á otro</t>
  </si>
  <si>
    <t>Medio por 100 para tribunales mercantiles</t>
  </si>
  <si>
    <t>Contribuciones directas</t>
  </si>
  <si>
    <t>Multas</t>
  </si>
  <si>
    <t>Renta de pólvora</t>
  </si>
  <si>
    <t>Renta de lotería</t>
  </si>
  <si>
    <t>Renta de papel sellado</t>
  </si>
  <si>
    <t>Bienes nacionales</t>
  </si>
  <si>
    <t>Créditos activos</t>
  </si>
  <si>
    <t>Depósitos</t>
  </si>
  <si>
    <t>Tanto por 100 de intereses por capitales que se reconocen al erario</t>
  </si>
  <si>
    <t>15 por 100 de amortizacion para los vales de alcance</t>
  </si>
  <si>
    <t>Salinas</t>
  </si>
  <si>
    <t>Descuento de 1 centavo por peso para establecimiento de inválidos</t>
  </si>
  <si>
    <t>Renta del tabaco</t>
  </si>
  <si>
    <t>Estados que manifiestan los valores de las rentas del erario nacional de los Departamentos que en seguida se espresan, correspondientes al propio año.</t>
  </si>
  <si>
    <t>ESTADO GENERAL DE OAJACA 13.</t>
  </si>
  <si>
    <r>
      <t>Memoria que sobre el estado de la Hacienda Nacional de la República Mexicana, presentó a las Cámaras el Ministro del ramo en julio de 1845</t>
    </r>
    <r>
      <rPr>
        <sz val="10"/>
        <rFont val="Arial"/>
        <family val="2"/>
      </rPr>
      <t>. México, Imprenta de Ignacio Cumplido, 1846, 160 [270]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</si>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</sst>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Continuous" vertical="center" wrapText="1"/>
    </xf>
    <xf numFmtId="3" fontId="0" fillId="0" borderId="2" xfId="0" applyNumberFormat="1" applyFont="1" applyBorder="1" applyAlignment="1">
      <alignment horizontal="left" vertical="justify" wrapText="1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 horizontal="left" vertical="justify" wrapText="1"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right" vertical="justify" wrapText="1"/>
    </xf>
    <xf numFmtId="3" fontId="2" fillId="0" borderId="0" xfId="0" applyNumberFormat="1" applyFont="1" applyFill="1" applyBorder="1" applyAlignment="1">
      <alignment vertical="justify" wrapText="1"/>
    </xf>
    <xf numFmtId="3" fontId="2" fillId="0" borderId="0" xfId="0" applyNumberFormat="1" applyFont="1" applyBorder="1" applyAlignment="1">
      <alignment vertical="justify" wrapText="1"/>
    </xf>
    <xf numFmtId="3" fontId="3" fillId="0" borderId="0" xfId="0" applyNumberFormat="1" applyFont="1" applyBorder="1" applyAlignment="1">
      <alignment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46.28125" style="0" customWidth="1"/>
    <col min="2" max="3" width="21.421875" style="0" customWidth="1"/>
    <col min="4" max="4" width="21.28125" style="0" customWidth="1"/>
    <col min="5" max="5" width="18.28125" style="0" customWidth="1"/>
    <col min="6" max="6" width="20.8515625" style="0" customWidth="1"/>
  </cols>
  <sheetData>
    <row r="1" spans="1:6" ht="24.75" customHeight="1">
      <c r="A1" s="16" t="s">
        <v>0</v>
      </c>
      <c r="B1" s="16"/>
      <c r="C1" s="16"/>
      <c r="D1" s="16"/>
      <c r="E1" s="16"/>
      <c r="F1" s="16"/>
    </row>
    <row r="2" spans="1:6" ht="33.75" customHeight="1">
      <c r="A2" s="17" t="s">
        <v>33</v>
      </c>
      <c r="B2" s="17"/>
      <c r="C2" s="17"/>
      <c r="D2" s="17"/>
      <c r="E2" s="17"/>
      <c r="F2" s="17"/>
    </row>
    <row r="3" spans="1:6" ht="10.5" customHeight="1">
      <c r="A3" s="1"/>
      <c r="B3" s="1"/>
      <c r="C3" s="1"/>
      <c r="D3" s="1"/>
      <c r="E3" s="1"/>
      <c r="F3" s="1"/>
    </row>
    <row r="4" spans="1:6" ht="28.5" customHeight="1">
      <c r="A4" s="18" t="s">
        <v>34</v>
      </c>
      <c r="B4" s="19"/>
      <c r="C4" s="19"/>
      <c r="D4" s="19"/>
      <c r="E4" s="19"/>
      <c r="F4" s="20"/>
    </row>
    <row r="5" spans="1:6" ht="30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</row>
    <row r="6" spans="1:6" ht="24.75" customHeight="1">
      <c r="A6" s="3" t="s">
        <v>7</v>
      </c>
      <c r="B6" s="4">
        <v>119739</v>
      </c>
      <c r="C6" s="4">
        <v>32927</v>
      </c>
      <c r="D6" s="4"/>
      <c r="E6" s="4">
        <f>SUM(C6:D6)</f>
        <v>32927</v>
      </c>
      <c r="F6" s="4">
        <f>(B6-E6)</f>
        <v>86812</v>
      </c>
    </row>
    <row r="7" spans="1:6" ht="25.5" customHeight="1">
      <c r="A7" s="5" t="s">
        <v>18</v>
      </c>
      <c r="B7" s="6">
        <v>787</v>
      </c>
      <c r="C7" s="6"/>
      <c r="D7" s="6"/>
      <c r="E7" s="6"/>
      <c r="F7" s="6">
        <f aca="true" t="shared" si="0" ref="F7:F28">(B7-E7)</f>
        <v>787</v>
      </c>
    </row>
    <row r="8" spans="1:6" ht="12" customHeight="1">
      <c r="A8" s="5" t="s">
        <v>19</v>
      </c>
      <c r="B8" s="6">
        <v>3754</v>
      </c>
      <c r="C8" s="6"/>
      <c r="D8" s="6"/>
      <c r="E8" s="6"/>
      <c r="F8" s="6">
        <f t="shared" si="0"/>
        <v>3754</v>
      </c>
    </row>
    <row r="9" spans="1:6" ht="12.75">
      <c r="A9" s="5" t="s">
        <v>20</v>
      </c>
      <c r="B9" s="6">
        <v>127611</v>
      </c>
      <c r="C9" s="6">
        <v>3864</v>
      </c>
      <c r="D9" s="6">
        <v>176</v>
      </c>
      <c r="E9" s="6">
        <f>SUM(C9:D9)</f>
        <v>4040</v>
      </c>
      <c r="F9" s="6">
        <f t="shared" si="0"/>
        <v>123571</v>
      </c>
    </row>
    <row r="10" spans="1:6" ht="12.75">
      <c r="A10" s="5" t="s">
        <v>8</v>
      </c>
      <c r="B10" s="6">
        <v>1439</v>
      </c>
      <c r="C10" s="6"/>
      <c r="D10" s="6"/>
      <c r="E10" s="6"/>
      <c r="F10" s="6">
        <f t="shared" si="0"/>
        <v>1439</v>
      </c>
    </row>
    <row r="11" spans="1:6" ht="12.75">
      <c r="A11" s="5" t="s">
        <v>9</v>
      </c>
      <c r="B11" s="6">
        <v>928</v>
      </c>
      <c r="C11" s="6"/>
      <c r="D11" s="6"/>
      <c r="E11" s="6"/>
      <c r="F11" s="6">
        <f t="shared" si="0"/>
        <v>928</v>
      </c>
    </row>
    <row r="12" spans="1:6" ht="24.75" customHeight="1">
      <c r="A12" s="5" t="s">
        <v>31</v>
      </c>
      <c r="B12" s="6">
        <v>1673</v>
      </c>
      <c r="C12" s="6"/>
      <c r="D12" s="6"/>
      <c r="E12" s="6"/>
      <c r="F12" s="6">
        <f t="shared" si="0"/>
        <v>1673</v>
      </c>
    </row>
    <row r="13" spans="1:6" ht="12.75">
      <c r="A13" s="5" t="s">
        <v>21</v>
      </c>
      <c r="B13" s="6">
        <v>440</v>
      </c>
      <c r="C13" s="6"/>
      <c r="D13" s="6"/>
      <c r="E13" s="6"/>
      <c r="F13" s="6">
        <f t="shared" si="0"/>
        <v>440</v>
      </c>
    </row>
    <row r="14" spans="1:6" ht="12.75">
      <c r="A14" s="5" t="s">
        <v>32</v>
      </c>
      <c r="B14" s="6">
        <v>170563</v>
      </c>
      <c r="C14" s="6"/>
      <c r="D14" s="6">
        <v>101889</v>
      </c>
      <c r="E14" s="6">
        <f>SUM(C14:D14)</f>
        <v>101889</v>
      </c>
      <c r="F14" s="6">
        <f t="shared" si="0"/>
        <v>68674</v>
      </c>
    </row>
    <row r="15" spans="1:6" ht="12.75">
      <c r="A15" s="5" t="s">
        <v>22</v>
      </c>
      <c r="B15" s="6">
        <v>12242</v>
      </c>
      <c r="C15" s="6">
        <v>603</v>
      </c>
      <c r="D15" s="6">
        <v>1891</v>
      </c>
      <c r="E15" s="6">
        <v>1894</v>
      </c>
      <c r="F15" s="6">
        <f t="shared" si="0"/>
        <v>10348</v>
      </c>
    </row>
    <row r="16" spans="1:6" ht="12.75">
      <c r="A16" s="5" t="s">
        <v>10</v>
      </c>
      <c r="B16" s="6">
        <v>272</v>
      </c>
      <c r="C16" s="6">
        <v>16</v>
      </c>
      <c r="D16" s="6">
        <v>130</v>
      </c>
      <c r="E16" s="6">
        <f>SUM(C16:D16)</f>
        <v>146</v>
      </c>
      <c r="F16" s="6">
        <f t="shared" si="0"/>
        <v>126</v>
      </c>
    </row>
    <row r="17" spans="1:6" ht="12.75">
      <c r="A17" s="5" t="s">
        <v>24</v>
      </c>
      <c r="B17" s="6">
        <v>13386</v>
      </c>
      <c r="C17" s="6">
        <v>594</v>
      </c>
      <c r="D17" s="6">
        <v>95</v>
      </c>
      <c r="E17" s="6">
        <f>SUM(C17:D17)</f>
        <v>689</v>
      </c>
      <c r="F17" s="6">
        <f t="shared" si="0"/>
        <v>12697</v>
      </c>
    </row>
    <row r="18" spans="1:6" ht="12.75">
      <c r="A18" s="5" t="s">
        <v>11</v>
      </c>
      <c r="B18" s="6">
        <v>13652</v>
      </c>
      <c r="C18" s="6">
        <v>1307</v>
      </c>
      <c r="D18" s="6">
        <v>10495</v>
      </c>
      <c r="E18" s="6">
        <f>SUM(C18:D18)</f>
        <v>11802</v>
      </c>
      <c r="F18" s="6">
        <f t="shared" si="0"/>
        <v>1850</v>
      </c>
    </row>
    <row r="19" spans="1:6" ht="12.75">
      <c r="A19" s="5" t="s">
        <v>23</v>
      </c>
      <c r="B19" s="6">
        <v>8615</v>
      </c>
      <c r="C19" s="6">
        <v>534</v>
      </c>
      <c r="D19" s="6">
        <v>1449</v>
      </c>
      <c r="E19" s="6">
        <f>SUM(C19:D19)</f>
        <v>1983</v>
      </c>
      <c r="F19" s="6">
        <f t="shared" si="0"/>
        <v>6632</v>
      </c>
    </row>
    <row r="20" spans="1:6" ht="12.75">
      <c r="A20" s="5" t="s">
        <v>25</v>
      </c>
      <c r="B20" s="6">
        <v>288</v>
      </c>
      <c r="C20" s="6"/>
      <c r="D20" s="6"/>
      <c r="E20" s="6"/>
      <c r="F20" s="6">
        <f t="shared" si="0"/>
        <v>288</v>
      </c>
    </row>
    <row r="21" spans="1:6" ht="12.75">
      <c r="A21" s="5" t="s">
        <v>12</v>
      </c>
      <c r="B21" s="6">
        <v>1712</v>
      </c>
      <c r="C21" s="6"/>
      <c r="D21" s="6"/>
      <c r="E21" s="6"/>
      <c r="F21" s="6">
        <f t="shared" si="0"/>
        <v>1712</v>
      </c>
    </row>
    <row r="22" spans="1:6" ht="12.75">
      <c r="A22" s="5" t="s">
        <v>26</v>
      </c>
      <c r="B22" s="6">
        <v>5784</v>
      </c>
      <c r="C22" s="6"/>
      <c r="D22" s="6"/>
      <c r="E22" s="6"/>
      <c r="F22" s="6">
        <f t="shared" si="0"/>
        <v>5784</v>
      </c>
    </row>
    <row r="23" spans="1:6" ht="12.75">
      <c r="A23" s="5" t="s">
        <v>13</v>
      </c>
      <c r="B23" s="6">
        <v>6242</v>
      </c>
      <c r="C23" s="6"/>
      <c r="D23" s="6"/>
      <c r="E23" s="6"/>
      <c r="F23" s="6">
        <f t="shared" si="0"/>
        <v>6242</v>
      </c>
    </row>
    <row r="24" spans="1:6" ht="12.75">
      <c r="A24" s="5" t="s">
        <v>14</v>
      </c>
      <c r="B24" s="6">
        <v>32200</v>
      </c>
      <c r="C24" s="6"/>
      <c r="D24" s="6"/>
      <c r="E24" s="6"/>
      <c r="F24" s="6">
        <f t="shared" si="0"/>
        <v>32200</v>
      </c>
    </row>
    <row r="25" spans="1:6" ht="12.75">
      <c r="A25" s="5" t="s">
        <v>27</v>
      </c>
      <c r="B25" s="6">
        <v>4546</v>
      </c>
      <c r="C25" s="6"/>
      <c r="D25" s="6"/>
      <c r="E25" s="6"/>
      <c r="F25" s="6">
        <f t="shared" si="0"/>
        <v>4546</v>
      </c>
    </row>
    <row r="26" spans="1:6" ht="26.25" customHeight="1">
      <c r="A26" s="5" t="s">
        <v>28</v>
      </c>
      <c r="B26" s="6">
        <v>44</v>
      </c>
      <c r="C26" s="6"/>
      <c r="D26" s="6"/>
      <c r="E26" s="6"/>
      <c r="F26" s="6">
        <f t="shared" si="0"/>
        <v>44</v>
      </c>
    </row>
    <row r="27" spans="1:6" ht="15.75" customHeight="1">
      <c r="A27" s="5" t="s">
        <v>29</v>
      </c>
      <c r="B27" s="6">
        <v>46</v>
      </c>
      <c r="C27" s="6"/>
      <c r="D27" s="6"/>
      <c r="E27" s="6"/>
      <c r="F27" s="6">
        <f t="shared" si="0"/>
        <v>46</v>
      </c>
    </row>
    <row r="28" spans="1:6" ht="12.75">
      <c r="A28" s="5" t="s">
        <v>30</v>
      </c>
      <c r="B28" s="6">
        <v>22889</v>
      </c>
      <c r="C28" s="6"/>
      <c r="D28" s="6">
        <v>948</v>
      </c>
      <c r="E28" s="7">
        <f>SUM(C28:D28)</f>
        <v>948</v>
      </c>
      <c r="F28" s="6">
        <f t="shared" si="0"/>
        <v>21941</v>
      </c>
    </row>
    <row r="29" spans="1:6" ht="15" customHeight="1">
      <c r="A29" s="8" t="s">
        <v>15</v>
      </c>
      <c r="B29" s="9">
        <f>SUM(B6:B28)</f>
        <v>548852</v>
      </c>
      <c r="C29" s="9">
        <f>SUM(C6:C28)</f>
        <v>39845</v>
      </c>
      <c r="D29" s="9">
        <f>SUM(D6:D28)</f>
        <v>117073</v>
      </c>
      <c r="E29" s="10">
        <f>SUM(E6:E28)</f>
        <v>156318</v>
      </c>
      <c r="F29" s="10">
        <f>SUM(F6:F28)</f>
        <v>392534</v>
      </c>
    </row>
    <row r="30" spans="1:6" ht="12.75">
      <c r="A30" s="26"/>
      <c r="B30" s="27">
        <v>548862</v>
      </c>
      <c r="C30" s="27">
        <v>39847</v>
      </c>
      <c r="D30" s="27">
        <v>116476</v>
      </c>
      <c r="E30" s="28">
        <v>156323</v>
      </c>
      <c r="F30" s="28">
        <v>392538</v>
      </c>
    </row>
    <row r="31" spans="1:6" ht="15.75">
      <c r="A31" s="23"/>
      <c r="B31" s="24"/>
      <c r="C31" s="24"/>
      <c r="D31" s="24"/>
      <c r="E31" s="24"/>
      <c r="F31" s="25"/>
    </row>
    <row r="32" spans="1:6" ht="15.75">
      <c r="A32" s="23"/>
      <c r="B32" s="24"/>
      <c r="C32" s="24"/>
      <c r="D32" s="24"/>
      <c r="E32" s="24"/>
      <c r="F32" s="25"/>
    </row>
    <row r="33" spans="1:6" ht="12.75" customHeight="1">
      <c r="A33" s="21" t="s">
        <v>16</v>
      </c>
      <c r="B33" s="21"/>
      <c r="C33" s="21"/>
      <c r="D33" s="21"/>
      <c r="E33" s="21"/>
      <c r="F33" s="21"/>
    </row>
    <row r="34" spans="1:6" ht="12.75">
      <c r="A34" s="22" t="s">
        <v>17</v>
      </c>
      <c r="B34" s="22"/>
      <c r="C34" s="22"/>
      <c r="D34" s="22"/>
      <c r="E34" s="22"/>
      <c r="F34" s="22"/>
    </row>
    <row r="35" spans="1:6" ht="12.75">
      <c r="A35" s="13"/>
      <c r="B35" s="13"/>
      <c r="C35" s="13"/>
      <c r="D35" s="13"/>
      <c r="E35" s="13"/>
      <c r="F35" s="13"/>
    </row>
    <row r="36" spans="1:7" ht="33.75" customHeight="1">
      <c r="A36" s="14" t="s">
        <v>35</v>
      </c>
      <c r="B36" s="15"/>
      <c r="C36" s="15"/>
      <c r="D36" s="15"/>
      <c r="E36" s="15"/>
      <c r="F36" s="15"/>
      <c r="G36" s="11"/>
    </row>
    <row r="38" spans="1:2" ht="12.75">
      <c r="A38" s="12" t="s">
        <v>36</v>
      </c>
      <c r="B38" s="12"/>
    </row>
  </sheetData>
  <mergeCells count="7">
    <mergeCell ref="A35:F35"/>
    <mergeCell ref="A36:F36"/>
    <mergeCell ref="A1:F1"/>
    <mergeCell ref="A2:F2"/>
    <mergeCell ref="A4:F4"/>
    <mergeCell ref="A33:F33"/>
    <mergeCell ref="A34:F34"/>
  </mergeCells>
  <printOptions horizontalCentered="1"/>
  <pageMargins left="0" right="0" top="0" bottom="0" header="0" footer="0"/>
  <pageSetup horizontalDpi="1200" verticalDpi="1200" orientation="landscape" paperSize="9" scale="90" r:id="rId1"/>
  <headerFooter alignWithMargins="0">
    <oddFooter>&amp;C&amp;F</oddFooter>
  </headerFooter>
  <ignoredErrors>
    <ignoredError sqref="E6:E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2003-09-02T13:53:25Z</cp:lastPrinted>
  <dcterms:created xsi:type="dcterms:W3CDTF">2001-11-29T19:03:53Z</dcterms:created>
  <dcterms:modified xsi:type="dcterms:W3CDTF">2003-09-02T13:53:30Z</dcterms:modified>
  <cp:category/>
  <cp:version/>
  <cp:contentType/>
  <cp:contentStatus/>
</cp:coreProperties>
</file>