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<sst xmlns="http://schemas.openxmlformats.org/spreadsheetml/2006/main" count="58" uniqueCount="36">
  <si>
    <t>ESTADO DE MEXICO N° 10.</t>
  </si>
  <si>
    <t>TABACO.</t>
  </si>
  <si>
    <t>CIGARROS COMUNES.</t>
  </si>
  <si>
    <t>IDEM FINOS.</t>
  </si>
  <si>
    <t>Total valor</t>
  </si>
  <si>
    <t>Libras de rama</t>
  </si>
  <si>
    <t>Libras de palo</t>
  </si>
  <si>
    <t xml:space="preserve">DE A 5 </t>
  </si>
  <si>
    <t>DE A 7</t>
  </si>
  <si>
    <t>DE A 10</t>
  </si>
  <si>
    <t>DE A 14</t>
  </si>
  <si>
    <t>PUROS</t>
  </si>
  <si>
    <t xml:space="preserve">Cajones </t>
  </si>
  <si>
    <t>Papeles</t>
  </si>
  <si>
    <t>DE A 10.</t>
  </si>
  <si>
    <t>DE A 11.</t>
  </si>
  <si>
    <t>DE A 12.</t>
  </si>
  <si>
    <t>DE A 13.</t>
  </si>
  <si>
    <t>Cajillas</t>
  </si>
  <si>
    <t>Existencia de 16 de octubre</t>
  </si>
  <si>
    <t>Deducese la 3a. Parte</t>
  </si>
  <si>
    <t>Líquido</t>
  </si>
  <si>
    <t>Remesas hechas hasta fin de agosto</t>
  </si>
  <si>
    <t>Total deuda</t>
  </si>
  <si>
    <t>Dado á cuenta</t>
  </si>
  <si>
    <t>Debe hasta fin de agosto</t>
  </si>
  <si>
    <t>Rape</t>
  </si>
  <si>
    <t>esq</t>
  </si>
  <si>
    <t>Cargas de costo</t>
  </si>
  <si>
    <t>Latas vacias</t>
  </si>
  <si>
    <t>Varriles de crudo</t>
  </si>
  <si>
    <t>Mad</t>
  </si>
  <si>
    <t>Unzueta.</t>
  </si>
  <si>
    <t>Elaboró: Erika M. Márquez M.</t>
  </si>
  <si>
    <r>
      <t>Memoria del ramo de Hacienda Federal de los Estados Unidos Mexicanos, leída en la cámara de Diputados el 13 de enero, y en la de Senadores el 16 del mismo, por el Ministro respectivo. Año de 1826</t>
    </r>
    <r>
      <rPr>
        <sz val="10"/>
        <rFont val="Arial"/>
        <family val="2"/>
      </rPr>
      <t>. México, Imprenta del Supremo Gobierno, 1826, 83 pp.</t>
    </r>
  </si>
  <si>
    <t>*131.043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</si>
</sst>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1" fillId="0" borderId="0" xfId="0" applyFont="1" applyAlignment="1">
      <alignment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3" xfId="0" applyNumberFormat="1" applyBorder="1" applyAlignment="1">
      <alignment horizontal="left" vertical="center" wrapText="1"/>
    </xf>
    <xf numFmtId="3" fontId="0" fillId="0" borderId="1" xfId="0" applyNumberFormat="1" applyBorder="1" applyAlignment="1">
      <alignment horizontal="left" vertical="center" wrapText="1"/>
    </xf>
    <xf numFmtId="3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0" fillId="0" borderId="9" xfId="0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7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workbookViewId="0" topLeftCell="A1">
      <selection activeCell="A1" sqref="A1:AF1"/>
    </sheetView>
  </sheetViews>
  <sheetFormatPr defaultColWidth="11.421875" defaultRowHeight="12.75"/>
  <cols>
    <col min="1" max="1" width="14.00390625" style="0" customWidth="1"/>
    <col min="2" max="2" width="7.140625" style="0" customWidth="1"/>
    <col min="3" max="3" width="6.7109375" style="0" customWidth="1"/>
    <col min="4" max="4" width="7.140625" style="0" customWidth="1"/>
    <col min="5" max="5" width="7.28125" style="0" customWidth="1"/>
    <col min="6" max="7" width="7.421875" style="0" customWidth="1"/>
    <col min="8" max="10" width="7.140625" style="0" customWidth="1"/>
    <col min="11" max="12" width="7.28125" style="0" customWidth="1"/>
    <col min="13" max="13" width="9.00390625" style="0" customWidth="1"/>
    <col min="14" max="14" width="7.140625" style="0" customWidth="1"/>
    <col min="15" max="15" width="6.57421875" style="0" customWidth="1"/>
    <col min="16" max="16" width="7.28125" style="0" customWidth="1"/>
    <col min="17" max="17" width="6.28125" style="0" customWidth="1"/>
    <col min="18" max="18" width="7.140625" style="0" customWidth="1"/>
    <col min="19" max="19" width="6.421875" style="0" customWidth="1"/>
    <col min="20" max="20" width="7.57421875" style="0" customWidth="1"/>
    <col min="21" max="21" width="6.7109375" style="0" customWidth="1"/>
    <col min="22" max="22" width="7.28125" style="0" customWidth="1"/>
    <col min="23" max="23" width="6.28125" style="0" customWidth="1"/>
    <col min="24" max="24" width="7.421875" style="0" customWidth="1"/>
    <col min="25" max="25" width="6.28125" style="0" customWidth="1"/>
    <col min="26" max="26" width="6.00390625" style="0" customWidth="1"/>
    <col min="27" max="27" width="6.421875" style="0" customWidth="1"/>
    <col min="28" max="28" width="6.7109375" style="0" customWidth="1"/>
    <col min="29" max="29" width="6.8515625" style="0" customWidth="1"/>
    <col min="30" max="30" width="7.7109375" style="0" customWidth="1"/>
    <col min="31" max="31" width="6.28125" style="0" customWidth="1"/>
    <col min="32" max="32" width="11.7109375" style="0" customWidth="1"/>
  </cols>
  <sheetData>
    <row r="1" spans="1:32" ht="24.7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32.25" customHeight="1">
      <c r="A5" s="4"/>
      <c r="B5" s="24" t="s">
        <v>1</v>
      </c>
      <c r="C5" s="34"/>
      <c r="D5" s="24" t="s">
        <v>11</v>
      </c>
      <c r="E5" s="25"/>
      <c r="F5" s="25"/>
      <c r="G5" s="25"/>
      <c r="H5" s="25"/>
      <c r="I5" s="25"/>
      <c r="J5" s="25"/>
      <c r="K5" s="26"/>
      <c r="L5" s="24" t="s">
        <v>2</v>
      </c>
      <c r="M5" s="29"/>
      <c r="N5" s="25"/>
      <c r="O5" s="25"/>
      <c r="P5" s="25"/>
      <c r="Q5" s="26"/>
      <c r="R5" s="24" t="s">
        <v>3</v>
      </c>
      <c r="S5" s="25"/>
      <c r="T5" s="25"/>
      <c r="U5" s="25"/>
      <c r="V5" s="25"/>
      <c r="W5" s="25"/>
      <c r="X5" s="25"/>
      <c r="Y5" s="26"/>
      <c r="Z5" s="36"/>
      <c r="AA5" s="37"/>
      <c r="AB5" s="37"/>
      <c r="AC5" s="37"/>
      <c r="AD5" s="37"/>
      <c r="AE5" s="38"/>
      <c r="AF5" s="15" t="s">
        <v>4</v>
      </c>
    </row>
    <row r="6" spans="1:32" ht="23.25" customHeight="1">
      <c r="A6" s="5"/>
      <c r="B6" s="20" t="s">
        <v>5</v>
      </c>
      <c r="C6" s="20" t="s">
        <v>6</v>
      </c>
      <c r="D6" s="27" t="s">
        <v>7</v>
      </c>
      <c r="E6" s="28"/>
      <c r="F6" s="27" t="s">
        <v>8</v>
      </c>
      <c r="G6" s="28"/>
      <c r="H6" s="27" t="s">
        <v>9</v>
      </c>
      <c r="I6" s="28"/>
      <c r="J6" s="22" t="s">
        <v>10</v>
      </c>
      <c r="K6" s="23"/>
      <c r="L6" s="27" t="s">
        <v>14</v>
      </c>
      <c r="M6" s="28"/>
      <c r="N6" s="27" t="s">
        <v>15</v>
      </c>
      <c r="O6" s="28"/>
      <c r="P6" s="27" t="s">
        <v>16</v>
      </c>
      <c r="Q6" s="28"/>
      <c r="R6" s="27" t="s">
        <v>14</v>
      </c>
      <c r="S6" s="28"/>
      <c r="T6" s="22" t="s">
        <v>15</v>
      </c>
      <c r="U6" s="23"/>
      <c r="V6" s="22" t="s">
        <v>16</v>
      </c>
      <c r="W6" s="23"/>
      <c r="X6" s="22" t="s">
        <v>17</v>
      </c>
      <c r="Y6" s="23"/>
      <c r="Z6" s="20" t="s">
        <v>26</v>
      </c>
      <c r="AA6" s="20" t="s">
        <v>27</v>
      </c>
      <c r="AB6" s="18" t="s">
        <v>28</v>
      </c>
      <c r="AC6" s="18" t="s">
        <v>29</v>
      </c>
      <c r="AD6" s="18" t="s">
        <v>30</v>
      </c>
      <c r="AE6" s="18" t="s">
        <v>31</v>
      </c>
      <c r="AF6" s="16"/>
    </row>
    <row r="7" spans="1:32" ht="36" customHeight="1">
      <c r="A7" s="5"/>
      <c r="B7" s="35"/>
      <c r="C7" s="35"/>
      <c r="D7" s="12" t="s">
        <v>12</v>
      </c>
      <c r="E7" s="12" t="s">
        <v>13</v>
      </c>
      <c r="F7" s="12" t="s">
        <v>12</v>
      </c>
      <c r="G7" s="12" t="s">
        <v>13</v>
      </c>
      <c r="H7" s="12" t="s">
        <v>12</v>
      </c>
      <c r="I7" s="12" t="s">
        <v>13</v>
      </c>
      <c r="J7" s="12" t="s">
        <v>12</v>
      </c>
      <c r="K7" s="12" t="s">
        <v>13</v>
      </c>
      <c r="L7" s="12" t="s">
        <v>12</v>
      </c>
      <c r="M7" s="12" t="s">
        <v>18</v>
      </c>
      <c r="N7" s="12" t="s">
        <v>12</v>
      </c>
      <c r="O7" s="12" t="s">
        <v>18</v>
      </c>
      <c r="P7" s="12" t="s">
        <v>12</v>
      </c>
      <c r="Q7" s="12" t="s">
        <v>18</v>
      </c>
      <c r="R7" s="12" t="s">
        <v>12</v>
      </c>
      <c r="S7" s="12" t="s">
        <v>18</v>
      </c>
      <c r="T7" s="12" t="s">
        <v>12</v>
      </c>
      <c r="U7" s="12" t="s">
        <v>18</v>
      </c>
      <c r="V7" s="12" t="s">
        <v>12</v>
      </c>
      <c r="W7" s="12" t="s">
        <v>18</v>
      </c>
      <c r="X7" s="12" t="s">
        <v>12</v>
      </c>
      <c r="Y7" s="12" t="s">
        <v>18</v>
      </c>
      <c r="Z7" s="21"/>
      <c r="AA7" s="21"/>
      <c r="AB7" s="19"/>
      <c r="AC7" s="19"/>
      <c r="AD7" s="19"/>
      <c r="AE7" s="19"/>
      <c r="AF7" s="17"/>
    </row>
    <row r="8" spans="1:32" ht="33" customHeight="1">
      <c r="A8" s="6" t="s">
        <v>19</v>
      </c>
      <c r="B8" s="1">
        <v>559</v>
      </c>
      <c r="C8" s="1">
        <v>1150</v>
      </c>
      <c r="D8" s="1"/>
      <c r="E8" s="1"/>
      <c r="F8" s="1"/>
      <c r="G8" s="1">
        <v>802424</v>
      </c>
      <c r="H8" s="1"/>
      <c r="I8" s="1"/>
      <c r="J8" s="1"/>
      <c r="K8" s="1"/>
      <c r="L8" s="1"/>
      <c r="M8" s="1">
        <v>2236563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>
        <v>155</v>
      </c>
      <c r="AA8" s="1">
        <v>101</v>
      </c>
      <c r="AB8" s="1">
        <v>1374</v>
      </c>
      <c r="AC8" s="1">
        <v>18</v>
      </c>
      <c r="AD8" s="1"/>
      <c r="AE8" s="1">
        <v>90</v>
      </c>
      <c r="AF8" s="8">
        <v>196565</v>
      </c>
    </row>
    <row r="9" spans="1:32" ht="24" customHeight="1">
      <c r="A9" s="7" t="s">
        <v>20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8">
        <v>65521</v>
      </c>
    </row>
    <row r="10" spans="1:32" ht="15" customHeight="1">
      <c r="A10" s="9" t="s">
        <v>21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4">
        <f>(AF8-AF9)</f>
        <v>131044</v>
      </c>
    </row>
    <row r="11" spans="1:32" ht="9.75" customHeight="1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39" t="s">
        <v>35</v>
      </c>
    </row>
    <row r="12" spans="1:32" ht="46.5" customHeight="1">
      <c r="A12" s="7" t="s">
        <v>22</v>
      </c>
      <c r="B12" s="1">
        <v>1368</v>
      </c>
      <c r="C12" s="1"/>
      <c r="D12" s="1">
        <v>6</v>
      </c>
      <c r="E12" s="1"/>
      <c r="F12" s="1">
        <v>525</v>
      </c>
      <c r="G12" s="1"/>
      <c r="H12" s="1">
        <v>16</v>
      </c>
      <c r="I12" s="1"/>
      <c r="J12" s="1">
        <v>10</v>
      </c>
      <c r="K12" s="1"/>
      <c r="L12" s="1">
        <v>418</v>
      </c>
      <c r="M12" s="1"/>
      <c r="N12" s="1">
        <v>14</v>
      </c>
      <c r="O12" s="1"/>
      <c r="P12" s="1">
        <v>22</v>
      </c>
      <c r="Q12" s="1"/>
      <c r="R12" s="1">
        <v>256</v>
      </c>
      <c r="S12" s="1"/>
      <c r="T12" s="1">
        <v>98</v>
      </c>
      <c r="U12" s="1"/>
      <c r="V12" s="1">
        <v>89</v>
      </c>
      <c r="W12" s="1"/>
      <c r="X12" s="1"/>
      <c r="Y12" s="1"/>
      <c r="Z12" s="1">
        <v>27</v>
      </c>
      <c r="AA12" s="1">
        <v>411</v>
      </c>
      <c r="AB12" s="1">
        <v>1041</v>
      </c>
      <c r="AC12" s="1"/>
      <c r="AD12" s="1">
        <v>16</v>
      </c>
      <c r="AE12" s="1"/>
      <c r="AF12" s="8">
        <v>327776</v>
      </c>
    </row>
    <row r="13" spans="1:32" ht="15" customHeight="1">
      <c r="A13" s="9" t="s">
        <v>23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40">
        <f>SUM(AF10:AF12)</f>
        <v>458820</v>
      </c>
    </row>
    <row r="14" spans="1:32" ht="12.75">
      <c r="A14" s="7" t="s">
        <v>24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8">
        <v>267588</v>
      </c>
    </row>
    <row r="15" spans="1:32" ht="27" customHeight="1">
      <c r="A15" s="11" t="s">
        <v>25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0">
        <f>(AF13-AF14)</f>
        <v>191232</v>
      </c>
    </row>
    <row r="16" ht="12.75">
      <c r="AF16" s="39">
        <v>191231</v>
      </c>
    </row>
    <row r="18" spans="1:32" ht="12.75">
      <c r="A18" s="32" t="s">
        <v>32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20" spans="1:32" ht="34.5" customHeight="1">
      <c r="A20" s="30" t="s">
        <v>34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2" spans="1:3" ht="12.75">
      <c r="A22" s="33" t="s">
        <v>33</v>
      </c>
      <c r="B22" s="33"/>
      <c r="C22" s="33"/>
    </row>
  </sheetData>
  <mergeCells count="30">
    <mergeCell ref="A11:AE11"/>
    <mergeCell ref="A20:AF20"/>
    <mergeCell ref="A18:AF18"/>
    <mergeCell ref="A22:C22"/>
    <mergeCell ref="B5:C5"/>
    <mergeCell ref="B6:B7"/>
    <mergeCell ref="C6:C7"/>
    <mergeCell ref="Z5:AE5"/>
    <mergeCell ref="J6:K6"/>
    <mergeCell ref="L6:M6"/>
    <mergeCell ref="N6:O6"/>
    <mergeCell ref="D5:K5"/>
    <mergeCell ref="H6:I6"/>
    <mergeCell ref="F6:G6"/>
    <mergeCell ref="D6:E6"/>
    <mergeCell ref="T6:U6"/>
    <mergeCell ref="R5:Y5"/>
    <mergeCell ref="R6:S6"/>
    <mergeCell ref="P6:Q6"/>
    <mergeCell ref="L5:Q5"/>
    <mergeCell ref="A1:AF1"/>
    <mergeCell ref="AF5:AF7"/>
    <mergeCell ref="AE6:AE7"/>
    <mergeCell ref="AD6:AD7"/>
    <mergeCell ref="AC6:AC7"/>
    <mergeCell ref="AB6:AB7"/>
    <mergeCell ref="AA6:AA7"/>
    <mergeCell ref="Z6:Z7"/>
    <mergeCell ref="V6:W6"/>
    <mergeCell ref="X6:Y6"/>
  </mergeCells>
  <printOptions horizontalCentered="1" verticalCentered="1"/>
  <pageMargins left="0" right="0" top="0" bottom="0" header="0" footer="0"/>
  <pageSetup horizontalDpi="600" verticalDpi="600" orientation="landscape" paperSize="9" scale="55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2003-08-12T17:45:17Z</cp:lastPrinted>
  <dcterms:created xsi:type="dcterms:W3CDTF">2002-07-05T03:14:26Z</dcterms:created>
  <dcterms:modified xsi:type="dcterms:W3CDTF">2003-08-12T17:45:34Z</dcterms:modified>
  <cp:category/>
  <cp:version/>
  <cp:contentType/>
  <cp:contentStatus/>
</cp:coreProperties>
</file>