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<sst xmlns="http://schemas.openxmlformats.org/spreadsheetml/2006/main" count="45" uniqueCount="45">
  <si>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EGRESOS</t>
  </si>
  <si>
    <t>INGRESOS</t>
  </si>
  <si>
    <t>Territorio de Colima</t>
  </si>
  <si>
    <t>Id de Tlascala</t>
  </si>
  <si>
    <t>Id. Puebla id.</t>
  </si>
  <si>
    <t>Pago de fletes de tabaco</t>
  </si>
  <si>
    <t>Por la de Chihuahua</t>
  </si>
  <si>
    <t>Por la de Valladolid</t>
  </si>
  <si>
    <t>Por la de Guadalajara</t>
  </si>
  <si>
    <t>Por la de Coahuila y Tejas</t>
  </si>
  <si>
    <t>Por la de Occidente</t>
  </si>
  <si>
    <t>Id. de Tabasco</t>
  </si>
  <si>
    <t>Por id. de puros habanos à particulares id.</t>
  </si>
  <si>
    <t>Por la de Orizava</t>
  </si>
  <si>
    <t>Suma</t>
  </si>
  <si>
    <t>Resumen</t>
  </si>
  <si>
    <t>Recaudado por importe y venta de tabacos</t>
  </si>
  <si>
    <t>Enterado en las comisarías generales por los estados, según consta de la liquidación general que acompaña núm.. 9</t>
  </si>
  <si>
    <t>Comisaría de Chiapa</t>
  </si>
  <si>
    <t>Factoría de Veracruz</t>
  </si>
  <si>
    <t>Id. de Córdova</t>
  </si>
  <si>
    <t>Proveeduría de la cuidad federal de México en dos meses y medio.</t>
  </si>
  <si>
    <t>Por venta de tabaco a las misiones de Taraumara y Tejas, se enteraron en la tesorería general.</t>
  </si>
  <si>
    <t>En la tesorería general por cobro del tiempo anterior</t>
  </si>
  <si>
    <t>En la comisaría de Guanajuato por id.</t>
  </si>
  <si>
    <t>Por la tesorería general</t>
  </si>
  <si>
    <t>Por la comisaría de Guanajuato</t>
  </si>
  <si>
    <t>Por la de Querétaro</t>
  </si>
  <si>
    <t>Por la de San Luis Potosí</t>
  </si>
  <si>
    <t>Por la de México</t>
  </si>
  <si>
    <t>Por la factoría de Veracruz</t>
  </si>
  <si>
    <t>Por la de Córdova</t>
  </si>
  <si>
    <t>Gastos de administración</t>
  </si>
  <si>
    <t>Producto liquido</t>
  </si>
  <si>
    <t>Departamento de cuenta y razon de la secretaria de hacienda. Mèxico 23 de diciembre de 1826,</t>
  </si>
  <si>
    <t>Comisaría de Veracrúz, por derecho de introduccion de tabaco polvo</t>
  </si>
  <si>
    <t>AÑO ECONÓMICO DE DIEZ MESES, DESDE 1º DE SEPTIEMBRE DE 1825 A FIN DE JUNIO DE 1826.</t>
  </si>
  <si>
    <t>Administracion ó Factoría de Orizava</t>
  </si>
  <si>
    <t>Id. por fletes de conduccion de tabacos</t>
  </si>
  <si>
    <t>Como las atribuciones principales de las factorías de Orizava y Córdova se contraen al recibo de tabacos de los cosecheros, su ajuste y pago, y la distribucion á los parages en que se necesiten, son en proporcion los sueldos de los empleados y gastos indispensables, resultando que los ingresos no sufren el importe de los egresos, los cuales se consideran que son efectivamente cargas generales del ramo.</t>
  </si>
  <si>
    <t>Ildefonso Maniau.</t>
  </si>
  <si>
    <t>TABACO Nº 8.</t>
  </si>
  <si>
    <t>Estado de las cantidades que por cuenta de la renta del Tabaco han enterado los gobiernos de los estados de la federación, y recibido las comisarías generales: de los ingresos por ventas, y egresos por gastos de administración de los territorios, comisarías, factorías de Orizaba y Córdova, y cuidad federal, en que corre el ramo de cuenta del gobierno general: de lo recaudado por productos vencidos en el tiempo anterior á la clasificación de rentas, en que son créditos activos; y del importe de fletes de conducción.</t>
  </si>
  <si>
    <t>Elaboró: Erika M. Márquez M.</t>
  </si>
  <si>
    <r>
      <t>Memoria del ramo de la Hacienda Federal de los Estados Unidos Mexicanos, leída en la Cámara de diputados por el Ministro respectivo el día 3 y en la de senadores el 4 de enero de 1827,</t>
    </r>
    <r>
      <rPr>
        <sz val="10"/>
        <rFont val="Arial"/>
        <family val="2"/>
      </rPr>
      <t xml:space="preserve"> México, Imprenta del Aguila, 22 pp.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</si>
</sst>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 vertical="justify"/>
    </xf>
    <xf numFmtId="0" fontId="1" fillId="0" borderId="0" xfId="0" applyFont="1" applyAlignment="1">
      <alignment horizontal="centerContinuous" vertical="justify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3" xfId="0" applyBorder="1" applyAlignment="1">
      <alignment horizontal="left" vertical="justify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left" vertical="justify" wrapText="1"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3" fontId="3" fillId="0" borderId="10" xfId="0" applyNumberFormat="1" applyFont="1" applyBorder="1" applyAlignment="1">
      <alignment horizontal="centerContinuous" vertic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1" xfId="0" applyBorder="1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6" fillId="0" borderId="6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9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3" fontId="7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Continuous" vertical="center"/>
    </xf>
    <xf numFmtId="3" fontId="3" fillId="0" borderId="2" xfId="0" applyNumberFormat="1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1.28125" style="0" customWidth="1"/>
    <col min="2" max="2" width="22.421875" style="0" customWidth="1"/>
    <col min="3" max="3" width="21.8515625" style="0" customWidth="1"/>
  </cols>
  <sheetData>
    <row r="1" spans="1:3" ht="28.5" customHeight="1">
      <c r="A1" s="12" t="s">
        <v>41</v>
      </c>
      <c r="B1" s="13"/>
      <c r="C1" s="13"/>
    </row>
    <row r="2" spans="1:3" ht="23.25" customHeight="1">
      <c r="A2" s="2" t="s">
        <v>36</v>
      </c>
      <c r="B2" s="1"/>
      <c r="C2" s="1"/>
    </row>
    <row r="3" spans="1:3" ht="84" customHeight="1">
      <c r="A3" s="5" t="s">
        <v>42</v>
      </c>
      <c r="B3" s="4"/>
      <c r="C3" s="4"/>
    </row>
    <row r="4" spans="1:3" ht="16.5" customHeight="1">
      <c r="A4" s="5"/>
      <c r="B4" s="4"/>
      <c r="C4" s="4"/>
    </row>
    <row r="5" spans="1:3" ht="20.25" customHeight="1">
      <c r="A5" s="25"/>
      <c r="B5" s="17" t="s">
        <v>1</v>
      </c>
      <c r="C5" s="18" t="s">
        <v>0</v>
      </c>
    </row>
    <row r="6" spans="1:4" ht="26.25" customHeight="1">
      <c r="A6" s="14" t="s">
        <v>17</v>
      </c>
      <c r="B6" s="8">
        <v>1343539</v>
      </c>
      <c r="C6" s="8"/>
      <c r="D6" s="3"/>
    </row>
    <row r="7" spans="1:4" ht="12.75">
      <c r="A7" s="15" t="s">
        <v>2</v>
      </c>
      <c r="B7" s="9">
        <v>16474</v>
      </c>
      <c r="C7" s="9">
        <v>2215</v>
      </c>
      <c r="D7" s="3"/>
    </row>
    <row r="8" spans="1:4" ht="12.75">
      <c r="A8" s="15" t="s">
        <v>3</v>
      </c>
      <c r="B8" s="9">
        <v>2981</v>
      </c>
      <c r="C8" s="9">
        <v>1271</v>
      </c>
      <c r="D8" s="3"/>
    </row>
    <row r="9" spans="1:4" ht="12.75">
      <c r="A9" s="15" t="s">
        <v>18</v>
      </c>
      <c r="B9" s="9">
        <v>1389</v>
      </c>
      <c r="C9" s="9">
        <v>112</v>
      </c>
      <c r="D9" s="3"/>
    </row>
    <row r="10" spans="1:4" ht="12.75">
      <c r="A10" s="15" t="s">
        <v>11</v>
      </c>
      <c r="B10" s="9">
        <v>1517</v>
      </c>
      <c r="C10" s="9">
        <v>457</v>
      </c>
      <c r="D10" s="3"/>
    </row>
    <row r="11" spans="1:4" ht="12.75">
      <c r="A11" s="15" t="s">
        <v>19</v>
      </c>
      <c r="B11" s="9">
        <v>95429</v>
      </c>
      <c r="C11" s="9">
        <v>12279</v>
      </c>
      <c r="D11" s="3"/>
    </row>
    <row r="12" spans="1:4" ht="12.75">
      <c r="A12" s="15" t="s">
        <v>37</v>
      </c>
      <c r="B12" s="9">
        <v>11864</v>
      </c>
      <c r="C12" s="9">
        <v>22993</v>
      </c>
      <c r="D12" s="3"/>
    </row>
    <row r="13" spans="1:4" ht="12.75">
      <c r="A13" s="15" t="s">
        <v>20</v>
      </c>
      <c r="B13" s="9">
        <v>5365</v>
      </c>
      <c r="C13" s="9">
        <v>7722</v>
      </c>
      <c r="D13" s="3"/>
    </row>
    <row r="14" spans="1:4" ht="25.5">
      <c r="A14" s="16" t="s">
        <v>21</v>
      </c>
      <c r="B14" s="9">
        <v>95099</v>
      </c>
      <c r="C14" s="9">
        <v>8138</v>
      </c>
      <c r="D14" s="3"/>
    </row>
    <row r="15" spans="1:4" ht="25.5">
      <c r="A15" s="16" t="s">
        <v>22</v>
      </c>
      <c r="B15" s="9">
        <v>524</v>
      </c>
      <c r="C15" s="9"/>
      <c r="D15" s="3"/>
    </row>
    <row r="16" spans="1:4" ht="12.75">
      <c r="A16" s="15" t="s">
        <v>12</v>
      </c>
      <c r="B16" s="9">
        <v>54</v>
      </c>
      <c r="C16" s="9"/>
      <c r="D16" s="3"/>
    </row>
    <row r="17" spans="1:4" ht="25.5">
      <c r="A17" s="16" t="s">
        <v>35</v>
      </c>
      <c r="B17" s="9">
        <v>2184</v>
      </c>
      <c r="C17" s="9"/>
      <c r="D17" s="3"/>
    </row>
    <row r="18" spans="1:4" ht="12.75">
      <c r="A18" s="15" t="s">
        <v>23</v>
      </c>
      <c r="B18" s="9">
        <v>19</v>
      </c>
      <c r="C18" s="9"/>
      <c r="D18" s="3"/>
    </row>
    <row r="19" spans="1:4" ht="12.75">
      <c r="A19" s="15" t="s">
        <v>24</v>
      </c>
      <c r="B19" s="9">
        <v>586</v>
      </c>
      <c r="C19" s="9"/>
      <c r="D19" s="3"/>
    </row>
    <row r="20" spans="1:4" ht="12.75">
      <c r="A20" s="15" t="s">
        <v>4</v>
      </c>
      <c r="B20" s="10">
        <v>89</v>
      </c>
      <c r="C20" s="10"/>
      <c r="D20" s="3"/>
    </row>
    <row r="21" spans="1:4" ht="12.75">
      <c r="A21" s="25"/>
      <c r="B21" s="6">
        <f>SUM(B6:B20)</f>
        <v>1577113</v>
      </c>
      <c r="C21" s="7">
        <f>SUM(C6:C20)</f>
        <v>55187</v>
      </c>
      <c r="D21" s="3"/>
    </row>
    <row r="22" spans="1:4" s="43" customFormat="1" ht="11.25">
      <c r="A22" s="39"/>
      <c r="B22" s="40">
        <v>1577117</v>
      </c>
      <c r="C22" s="41">
        <v>55194</v>
      </c>
      <c r="D22" s="42"/>
    </row>
    <row r="23" spans="1:4" ht="20.25" customHeight="1">
      <c r="A23" s="28" t="s">
        <v>5</v>
      </c>
      <c r="B23" s="29"/>
      <c r="C23" s="30"/>
      <c r="D23" s="3"/>
    </row>
    <row r="24" spans="1:4" ht="12.75">
      <c r="A24" s="19" t="s">
        <v>25</v>
      </c>
      <c r="B24" s="20"/>
      <c r="C24" s="8">
        <v>114741</v>
      </c>
      <c r="D24" s="3"/>
    </row>
    <row r="25" spans="1:4" ht="12.75">
      <c r="A25" s="21" t="s">
        <v>26</v>
      </c>
      <c r="B25" s="22"/>
      <c r="C25" s="9">
        <v>1609</v>
      </c>
      <c r="D25" s="3"/>
    </row>
    <row r="26" spans="1:4" ht="12.75">
      <c r="A26" s="21" t="s">
        <v>6</v>
      </c>
      <c r="B26" s="22"/>
      <c r="C26" s="9">
        <v>2439</v>
      </c>
      <c r="D26" s="3"/>
    </row>
    <row r="27" spans="1:4" ht="12.75">
      <c r="A27" s="21" t="s">
        <v>7</v>
      </c>
      <c r="B27" s="22"/>
      <c r="C27" s="9">
        <v>4433</v>
      </c>
      <c r="D27" s="3"/>
    </row>
    <row r="28" spans="1:4" ht="12.75">
      <c r="A28" s="21" t="s">
        <v>8</v>
      </c>
      <c r="B28" s="22"/>
      <c r="C28" s="9">
        <v>11232</v>
      </c>
      <c r="D28" s="3"/>
    </row>
    <row r="29" spans="1:4" ht="12.75">
      <c r="A29" s="21" t="s">
        <v>27</v>
      </c>
      <c r="B29" s="22"/>
      <c r="C29" s="9">
        <v>304</v>
      </c>
      <c r="D29" s="3"/>
    </row>
    <row r="30" spans="1:4" ht="12.75">
      <c r="A30" s="21" t="s">
        <v>28</v>
      </c>
      <c r="B30" s="22"/>
      <c r="C30" s="9">
        <v>5284</v>
      </c>
      <c r="D30" s="3"/>
    </row>
    <row r="31" spans="1:4" ht="12.75">
      <c r="A31" s="21" t="s">
        <v>9</v>
      </c>
      <c r="B31" s="22"/>
      <c r="C31" s="9">
        <v>5556</v>
      </c>
      <c r="D31" s="3"/>
    </row>
    <row r="32" spans="1:4" ht="12.75">
      <c r="A32" s="21" t="s">
        <v>10</v>
      </c>
      <c r="B32" s="22"/>
      <c r="C32" s="9">
        <v>7472</v>
      </c>
      <c r="D32" s="3"/>
    </row>
    <row r="33" spans="1:4" ht="12.75">
      <c r="A33" s="21" t="s">
        <v>29</v>
      </c>
      <c r="B33" s="22"/>
      <c r="C33" s="9">
        <v>875</v>
      </c>
      <c r="D33" s="3"/>
    </row>
    <row r="34" spans="1:4" ht="12.75">
      <c r="A34" s="21" t="s">
        <v>30</v>
      </c>
      <c r="B34" s="22"/>
      <c r="C34" s="9">
        <v>1325</v>
      </c>
      <c r="D34" s="3"/>
    </row>
    <row r="35" spans="1:4" ht="12.75">
      <c r="A35" s="21" t="s">
        <v>13</v>
      </c>
      <c r="B35" s="22"/>
      <c r="C35" s="9">
        <v>4165</v>
      </c>
      <c r="D35" s="3"/>
    </row>
    <row r="36" spans="1:4" ht="12.75">
      <c r="A36" s="21" t="s">
        <v>31</v>
      </c>
      <c r="B36" s="22"/>
      <c r="C36" s="10">
        <v>6356</v>
      </c>
      <c r="D36" s="3"/>
    </row>
    <row r="37" spans="1:4" ht="17.25" customHeight="1">
      <c r="A37" s="35" t="s">
        <v>14</v>
      </c>
      <c r="B37" s="36"/>
      <c r="C37" s="11">
        <f>SUM(C24:C36)</f>
        <v>165791</v>
      </c>
      <c r="D37" s="3"/>
    </row>
    <row r="38" spans="1:4" ht="13.5" customHeight="1">
      <c r="A38" s="44"/>
      <c r="B38" s="45"/>
      <c r="C38" s="46">
        <v>165796</v>
      </c>
      <c r="D38" s="3"/>
    </row>
    <row r="39" spans="1:4" ht="21" customHeight="1">
      <c r="A39" s="47" t="s">
        <v>15</v>
      </c>
      <c r="B39" s="48"/>
      <c r="C39" s="30"/>
      <c r="D39" s="3"/>
    </row>
    <row r="40" spans="1:5" ht="12.75">
      <c r="A40" s="23" t="s">
        <v>16</v>
      </c>
      <c r="B40" s="8"/>
      <c r="C40" s="8">
        <v>1577117</v>
      </c>
      <c r="D40" s="3"/>
      <c r="E40" s="3"/>
    </row>
    <row r="41" spans="1:4" ht="12.75">
      <c r="A41" s="15" t="s">
        <v>32</v>
      </c>
      <c r="B41" s="9">
        <v>55194</v>
      </c>
      <c r="C41" s="24">
        <v>220990</v>
      </c>
      <c r="D41" s="3"/>
    </row>
    <row r="42" spans="1:4" ht="12.75">
      <c r="A42" s="31" t="s">
        <v>38</v>
      </c>
      <c r="B42" s="10">
        <v>165796</v>
      </c>
      <c r="C42" s="32"/>
      <c r="D42" s="3"/>
    </row>
    <row r="43" spans="1:4" ht="17.25" customHeight="1">
      <c r="A43" s="35" t="s">
        <v>33</v>
      </c>
      <c r="B43" s="36"/>
      <c r="C43" s="11">
        <f>(C40-C41)</f>
        <v>1356127</v>
      </c>
      <c r="D43" s="3"/>
    </row>
    <row r="44" spans="1:3" ht="51.75" customHeight="1">
      <c r="A44" s="37" t="s">
        <v>39</v>
      </c>
      <c r="B44" s="37"/>
      <c r="C44" s="37"/>
    </row>
    <row r="45" spans="1:3" ht="14.25" customHeight="1">
      <c r="A45" s="26"/>
      <c r="B45" s="26"/>
      <c r="C45" s="26"/>
    </row>
    <row r="46" spans="1:3" ht="12.75">
      <c r="A46" s="1" t="s">
        <v>34</v>
      </c>
      <c r="B46" s="1"/>
      <c r="C46" s="1"/>
    </row>
    <row r="47" spans="1:3" ht="12.75">
      <c r="A47" s="38" t="s">
        <v>40</v>
      </c>
      <c r="B47" s="38"/>
      <c r="C47" s="38"/>
    </row>
    <row r="49" spans="1:3" ht="46.5" customHeight="1">
      <c r="A49" s="33" t="s">
        <v>44</v>
      </c>
      <c r="B49" s="34"/>
      <c r="C49" s="34"/>
    </row>
    <row r="51" ht="12.75">
      <c r="A51" s="27" t="s">
        <v>43</v>
      </c>
    </row>
  </sheetData>
  <mergeCells count="5">
    <mergeCell ref="A49:C49"/>
    <mergeCell ref="A43:B43"/>
    <mergeCell ref="A37:B37"/>
    <mergeCell ref="A44:C44"/>
    <mergeCell ref="A47:C47"/>
  </mergeCells>
  <printOptions horizontalCentered="1" verticalCentered="1"/>
  <pageMargins left="0" right="0" top="0" bottom="0" header="0" footer="0"/>
  <pageSetup horizontalDpi="1200" verticalDpi="1200" orientation="portrait" paperSize="9" scale="9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2003-08-13T18:04:24Z</cp:lastPrinted>
  <dcterms:created xsi:type="dcterms:W3CDTF">2001-10-19T17:46:54Z</dcterms:created>
  <dcterms:modified xsi:type="dcterms:W3CDTF">2003-08-13T18:04:35Z</dcterms:modified>
  <cp:category/>
  <cp:version/>
  <cp:contentType/>
  <cp:contentStatus/>
</cp:coreProperties>
</file>