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<sst xmlns="http://schemas.openxmlformats.org/spreadsheetml/2006/main" count="35" uniqueCount="32">
  <si>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NUM. 8.</t>
  </si>
  <si>
    <t>Noticia de las ordenes pendientes de pago que tiene en la fecha esta Aduana marítima.</t>
  </si>
  <si>
    <t>Valor de las órdenes.</t>
  </si>
  <si>
    <t>Abonado.</t>
  </si>
  <si>
    <t>Pendiente.</t>
  </si>
  <si>
    <t>Agosto</t>
  </si>
  <si>
    <t>Febrero</t>
  </si>
  <si>
    <t>Abril</t>
  </si>
  <si>
    <t>1°</t>
  </si>
  <si>
    <t xml:space="preserve">Agosto 10 y Nbre. </t>
  </si>
  <si>
    <t>Marzo</t>
  </si>
  <si>
    <t>1848 y 1849</t>
  </si>
  <si>
    <t xml:space="preserve">Agosto 4 y Febrero </t>
  </si>
  <si>
    <t>En diferentes órdenes por pago de sueldos de esta y otras aduanas marítimas de los años de 852, 854 y 855</t>
  </si>
  <si>
    <t>Total.</t>
  </si>
  <si>
    <t>Guaymas. Marzo 8 de 1856.</t>
  </si>
  <si>
    <t>Es copia. México, Agosto 1° de 1857.</t>
  </si>
  <si>
    <t>José Francisco Alvarez.</t>
  </si>
  <si>
    <r>
      <t>Memoria de Hacienda presentada al Excmo. Sr. Presidente de la República, por el ciudadano Manuel Payno. Comprende el período de diciembre de 1855, a mayo de 1856, en que estuvo a su cargo el ministerio del ramo,</t>
    </r>
    <r>
      <rPr>
        <sz val="10"/>
        <rFont val="Arial"/>
        <family val="2"/>
      </rPr>
      <t xml:space="preserve"> México, Imprenta de Ignacio Cumplido, 1857, 63+cxxv pp.</t>
    </r>
  </si>
  <si>
    <t>Elaboró: Erika M. Márquez M.</t>
  </si>
  <si>
    <t>Reverendo obispo de Sonora, media congrúa</t>
  </si>
  <si>
    <t>Contra resguardo de Chihuahua, por sueldos</t>
  </si>
  <si>
    <t>Varios partícipes en un comiso</t>
  </si>
  <si>
    <t>Francisco A. Aguilar, por préstamo</t>
  </si>
  <si>
    <t>General Blancarte, haberes de tropas</t>
  </si>
  <si>
    <t>José Calvo, por compensacion de un comiso</t>
  </si>
  <si>
    <t>Antonio Morales, por viáticos como diputado</t>
  </si>
  <si>
    <t>Súbdito español D. Francisco Sprius, por reclamacion de devolucion de derechos</t>
  </si>
  <si>
    <t>Doña Angela Tres Sierras, por montepio</t>
  </si>
  <si>
    <t>*24.617</t>
  </si>
  <si>
    <t>*12.805</t>
  </si>
  <si>
    <t>*228.812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</si>
</sst>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Continuous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17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" xfId="0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" fontId="0" fillId="0" borderId="2" xfId="0" applyNumberForma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17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4.421875" style="0" customWidth="1"/>
    <col min="2" max="2" width="7.7109375" style="9" customWidth="1"/>
    <col min="3" max="3" width="29.140625" style="0" customWidth="1"/>
    <col min="4" max="4" width="18.140625" style="0" customWidth="1"/>
    <col min="5" max="5" width="17.7109375" style="0" customWidth="1"/>
    <col min="6" max="6" width="14.28125" style="0" customWidth="1"/>
  </cols>
  <sheetData>
    <row r="1" spans="1:6" ht="30.75" customHeight="1">
      <c r="A1" s="38" t="s">
        <v>0</v>
      </c>
      <c r="B1" s="38"/>
      <c r="C1" s="39"/>
      <c r="D1" s="39"/>
      <c r="E1" s="39"/>
      <c r="F1" s="39"/>
    </row>
    <row r="2" spans="1:6" ht="31.5" customHeight="1">
      <c r="A2" s="40" t="s">
        <v>1</v>
      </c>
      <c r="B2" s="40"/>
      <c r="C2" s="39"/>
      <c r="D2" s="39"/>
      <c r="E2" s="39"/>
      <c r="F2" s="39"/>
    </row>
    <row r="5" spans="1:6" ht="42" customHeight="1">
      <c r="A5" s="35">
        <v>1854</v>
      </c>
      <c r="B5" s="36"/>
      <c r="C5" s="1"/>
      <c r="D5" s="2" t="s">
        <v>2</v>
      </c>
      <c r="E5" s="2" t="s">
        <v>3</v>
      </c>
      <c r="F5" s="2" t="s">
        <v>4</v>
      </c>
    </row>
    <row r="6" spans="1:6" ht="25.5">
      <c r="A6" s="41" t="s">
        <v>6</v>
      </c>
      <c r="B6" s="8">
        <v>24</v>
      </c>
      <c r="C6" s="4" t="s">
        <v>20</v>
      </c>
      <c r="D6" s="5">
        <v>9199</v>
      </c>
      <c r="E6" s="5"/>
      <c r="F6" s="5">
        <f>(D6-E6)</f>
        <v>9199</v>
      </c>
    </row>
    <row r="7" spans="1:6" ht="25.5">
      <c r="A7" s="8" t="s">
        <v>5</v>
      </c>
      <c r="B7" s="8">
        <v>25</v>
      </c>
      <c r="C7" s="4" t="s">
        <v>21</v>
      </c>
      <c r="D7" s="5">
        <v>11635</v>
      </c>
      <c r="E7" s="5"/>
      <c r="F7" s="5">
        <f>(D7-E7)</f>
        <v>11635</v>
      </c>
    </row>
    <row r="8" spans="1:6" ht="16.5" customHeight="1">
      <c r="A8" s="35">
        <v>1855</v>
      </c>
      <c r="B8" s="36"/>
      <c r="C8" s="37"/>
      <c r="D8" s="37"/>
      <c r="E8" s="37"/>
      <c r="F8" s="37"/>
    </row>
    <row r="9" spans="1:6" ht="16.5" customHeight="1">
      <c r="A9" s="6" t="s">
        <v>7</v>
      </c>
      <c r="B9" s="6" t="s">
        <v>8</v>
      </c>
      <c r="C9" s="4" t="s">
        <v>22</v>
      </c>
      <c r="D9" s="5">
        <v>702</v>
      </c>
      <c r="E9" s="5"/>
      <c r="F9" s="5">
        <f>(D9-E9)</f>
        <v>702</v>
      </c>
    </row>
    <row r="10" spans="1:6" ht="25.5" customHeight="1">
      <c r="A10" s="6" t="s">
        <v>7</v>
      </c>
      <c r="B10" s="6">
        <v>30</v>
      </c>
      <c r="C10" s="4" t="s">
        <v>23</v>
      </c>
      <c r="D10" s="5">
        <v>4899</v>
      </c>
      <c r="E10" s="5">
        <v>4399</v>
      </c>
      <c r="F10" s="5">
        <f aca="true" t="shared" si="0" ref="F10:F21">(D10-E10)</f>
        <v>500</v>
      </c>
    </row>
    <row r="11" spans="1:6" ht="25.5">
      <c r="A11" s="6" t="s">
        <v>7</v>
      </c>
      <c r="B11" s="6">
        <v>25</v>
      </c>
      <c r="C11" s="4" t="s">
        <v>24</v>
      </c>
      <c r="D11" s="5">
        <v>200000</v>
      </c>
      <c r="E11" s="5"/>
      <c r="F11" s="5">
        <f t="shared" si="0"/>
        <v>200000</v>
      </c>
    </row>
    <row r="12" spans="1:6" ht="25.5">
      <c r="A12" s="10" t="s">
        <v>9</v>
      </c>
      <c r="B12" s="6">
        <v>26</v>
      </c>
      <c r="C12" s="4" t="s">
        <v>25</v>
      </c>
      <c r="D12" s="5">
        <v>2330</v>
      </c>
      <c r="E12" s="5">
        <v>130</v>
      </c>
      <c r="F12" s="5">
        <f t="shared" si="0"/>
        <v>2200</v>
      </c>
    </row>
    <row r="13" spans="1:6" ht="15.75" customHeight="1">
      <c r="A13" s="35">
        <v>1853</v>
      </c>
      <c r="B13" s="36"/>
      <c r="C13" s="37"/>
      <c r="D13" s="37"/>
      <c r="E13" s="37"/>
      <c r="F13" s="37"/>
    </row>
    <row r="14" spans="1:6" ht="25.5">
      <c r="A14" s="6" t="s">
        <v>10</v>
      </c>
      <c r="B14" s="6">
        <v>10</v>
      </c>
      <c r="C14" s="4" t="s">
        <v>26</v>
      </c>
      <c r="D14" s="5">
        <v>2011</v>
      </c>
      <c r="E14" s="5"/>
      <c r="F14" s="5">
        <f t="shared" si="0"/>
        <v>2011</v>
      </c>
    </row>
    <row r="15" spans="1:6" ht="21" customHeight="1">
      <c r="A15" s="35" t="s">
        <v>11</v>
      </c>
      <c r="B15" s="36"/>
      <c r="C15" s="37"/>
      <c r="D15" s="37"/>
      <c r="E15" s="37"/>
      <c r="F15" s="37"/>
    </row>
    <row r="16" spans="1:6" ht="38.25">
      <c r="A16" s="15" t="s">
        <v>12</v>
      </c>
      <c r="B16" s="16">
        <v>13</v>
      </c>
      <c r="C16" s="14" t="s">
        <v>27</v>
      </c>
      <c r="D16" s="17">
        <v>9647</v>
      </c>
      <c r="E16" s="17">
        <v>8275</v>
      </c>
      <c r="F16" s="5">
        <f t="shared" si="0"/>
        <v>1372</v>
      </c>
    </row>
    <row r="17" spans="1:6" ht="16.5" customHeight="1">
      <c r="A17" s="35">
        <v>1856</v>
      </c>
      <c r="B17" s="36"/>
      <c r="C17" s="37"/>
      <c r="D17" s="37"/>
      <c r="E17" s="37"/>
      <c r="F17" s="37"/>
    </row>
    <row r="18" spans="1:6" ht="30.75" customHeight="1">
      <c r="A18" s="11" t="s">
        <v>6</v>
      </c>
      <c r="B18" s="12">
        <v>29</v>
      </c>
      <c r="C18" s="3" t="s">
        <v>28</v>
      </c>
      <c r="D18" s="13">
        <v>1191</v>
      </c>
      <c r="E18" s="13"/>
      <c r="F18" s="5">
        <f t="shared" si="0"/>
        <v>1191</v>
      </c>
    </row>
    <row r="19" spans="1:6" s="7" customFormat="1" ht="16.5" customHeight="1">
      <c r="A19" s="27"/>
      <c r="B19" s="28"/>
      <c r="C19" s="29"/>
      <c r="D19" s="20">
        <f>SUM(D6:D18)</f>
        <v>241614</v>
      </c>
      <c r="E19" s="20">
        <f>SUM(E6:E18)</f>
        <v>12804</v>
      </c>
      <c r="F19" s="21">
        <f>SUM(F6:F18)</f>
        <v>228810</v>
      </c>
    </row>
    <row r="20" spans="1:6" s="7" customFormat="1" ht="16.5" customHeight="1">
      <c r="A20" s="44"/>
      <c r="B20" s="45"/>
      <c r="C20" s="46"/>
      <c r="D20" s="48" t="s">
        <v>29</v>
      </c>
      <c r="E20" s="48" t="s">
        <v>30</v>
      </c>
      <c r="F20" s="49" t="s">
        <v>31</v>
      </c>
    </row>
    <row r="21" spans="1:6" ht="27" customHeight="1">
      <c r="A21" s="30" t="s">
        <v>13</v>
      </c>
      <c r="B21" s="30"/>
      <c r="C21" s="30"/>
      <c r="D21" s="22">
        <v>17882</v>
      </c>
      <c r="E21" s="22">
        <v>4530</v>
      </c>
      <c r="F21" s="5">
        <f t="shared" si="0"/>
        <v>13352</v>
      </c>
    </row>
    <row r="22" spans="1:6" ht="17.25" customHeight="1">
      <c r="A22" s="31" t="s">
        <v>14</v>
      </c>
      <c r="B22" s="32"/>
      <c r="C22" s="33"/>
      <c r="D22" s="23">
        <f>SUM(D19:D21)</f>
        <v>259496</v>
      </c>
      <c r="E22" s="23">
        <f>SUM(E19:E21)</f>
        <v>17334</v>
      </c>
      <c r="F22" s="23">
        <f>SUM(F19:F21)</f>
        <v>242162</v>
      </c>
    </row>
    <row r="23" spans="1:6" ht="17.25" customHeight="1">
      <c r="A23" s="44"/>
      <c r="B23" s="45"/>
      <c r="C23" s="46"/>
      <c r="D23" s="47">
        <v>259500</v>
      </c>
      <c r="E23" s="47">
        <v>17336</v>
      </c>
      <c r="F23" s="47">
        <v>242163</v>
      </c>
    </row>
    <row r="24" spans="1:6" ht="17.25" customHeight="1">
      <c r="A24" s="42"/>
      <c r="B24" s="42"/>
      <c r="C24" s="42"/>
      <c r="D24" s="43"/>
      <c r="E24" s="43"/>
      <c r="F24" s="43"/>
    </row>
    <row r="26" spans="1:6" ht="12.75">
      <c r="A26" s="34" t="s">
        <v>15</v>
      </c>
      <c r="B26" s="34"/>
      <c r="C26" s="34"/>
      <c r="D26" s="34"/>
      <c r="E26" s="34"/>
      <c r="F26" s="34"/>
    </row>
    <row r="27" spans="1:6" ht="12.75">
      <c r="A27" s="34" t="s">
        <v>16</v>
      </c>
      <c r="B27" s="34"/>
      <c r="C27" s="34"/>
      <c r="D27" s="34"/>
      <c r="E27" s="34"/>
      <c r="F27" s="34"/>
    </row>
    <row r="28" spans="1:6" ht="12.75">
      <c r="A28" s="24" t="s">
        <v>17</v>
      </c>
      <c r="B28" s="24"/>
      <c r="C28" s="24"/>
      <c r="D28" s="24"/>
      <c r="E28" s="24"/>
      <c r="F28" s="24"/>
    </row>
    <row r="31" spans="1:6" ht="43.5" customHeight="1">
      <c r="A31" s="25" t="s">
        <v>18</v>
      </c>
      <c r="B31" s="26"/>
      <c r="C31" s="26"/>
      <c r="D31" s="26"/>
      <c r="E31" s="26"/>
      <c r="F31" s="26"/>
    </row>
    <row r="32" spans="2:4" ht="12.75">
      <c r="B32"/>
      <c r="D32" s="18"/>
    </row>
    <row r="33" spans="1:4" ht="12.75">
      <c r="A33" s="19" t="s">
        <v>19</v>
      </c>
      <c r="B33"/>
      <c r="D33" s="18"/>
    </row>
  </sheetData>
  <mergeCells count="20">
    <mergeCell ref="C13:F13"/>
    <mergeCell ref="A1:F1"/>
    <mergeCell ref="A2:F2"/>
    <mergeCell ref="C8:F8"/>
    <mergeCell ref="A5:B5"/>
    <mergeCell ref="A8:B8"/>
    <mergeCell ref="A13:B13"/>
    <mergeCell ref="A15:B15"/>
    <mergeCell ref="C15:F15"/>
    <mergeCell ref="A17:B17"/>
    <mergeCell ref="C17:F17"/>
    <mergeCell ref="A28:F28"/>
    <mergeCell ref="A31:F31"/>
    <mergeCell ref="A19:C19"/>
    <mergeCell ref="A21:C21"/>
    <mergeCell ref="A22:C22"/>
    <mergeCell ref="A26:F26"/>
    <mergeCell ref="A27:F27"/>
    <mergeCell ref="A20:C20"/>
    <mergeCell ref="A23:C23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  <ignoredErrors>
    <ignoredError sqref="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2003-08-11T16:21:50Z</cp:lastPrinted>
  <dcterms:created xsi:type="dcterms:W3CDTF">2003-03-12T16:45:13Z</dcterms:created>
  <dcterms:modified xsi:type="dcterms:W3CDTF">2003-08-11T16:21:55Z</dcterms:modified>
  <cp:category/>
  <cp:version/>
  <cp:contentType/>
  <cp:contentStatus/>
</cp:coreProperties>
</file>