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000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<sst xmlns="http://schemas.openxmlformats.org/spreadsheetml/2006/main" count="54" uniqueCount="29">
  <si>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ADUANAS</t>
  </si>
  <si>
    <t>Marítimas</t>
  </si>
  <si>
    <t>Fronterizas</t>
  </si>
  <si>
    <t>Productos totales.</t>
  </si>
  <si>
    <t>Sueldos y honorarios.</t>
  </si>
  <si>
    <t>Total de gastos.</t>
  </si>
  <si>
    <t>Productos líquidos.</t>
  </si>
  <si>
    <t>Elaboró: Erika M. Márquez M.</t>
  </si>
  <si>
    <t>ADUANAS MARITIMAS Y FRONTERIZAS.</t>
  </si>
  <si>
    <t>SEGUNDO AÑO ECONOMICO DE LA SEGUNDA EPOCA DE A FEDERACION CORRIDO DE 1° DE JULIO DE 1849 A 30 DE JUNIO DE 1850.</t>
  </si>
  <si>
    <t>Número 6.</t>
  </si>
  <si>
    <t>TOTAL RECAUDACION EN EL SEGUNDO AÑO ECONOMICO.</t>
  </si>
  <si>
    <t>Cabotage</t>
  </si>
  <si>
    <t>Bájese el deficiente del producto</t>
  </si>
  <si>
    <t>Efectivo producto líquido</t>
  </si>
  <si>
    <t>DEFICIENTE</t>
  </si>
  <si>
    <t>VENCIDOS CON ANTERIORIDAD Y RECAUDADOS EN EL SEGUNDO AÑO ECONOMICO</t>
  </si>
  <si>
    <t>DEMOSTRACIÓN</t>
  </si>
  <si>
    <t>Productos propios del segundo año económico</t>
  </si>
  <si>
    <t>Idem del tiempo anterior</t>
  </si>
  <si>
    <t>Igual</t>
  </si>
  <si>
    <t>México, Diciembre 31 de 1850.</t>
  </si>
  <si>
    <t>Mariano Hierro Maldonado</t>
  </si>
  <si>
    <t>VENCIDOS Y RECAUDADOS EN EL SEGUNDO AÑO ECONOMICO.</t>
  </si>
  <si>
    <t>Resumen general de los totales ingresos, sueldos y honorarios, gastos de administración y productos líquidos, con clasificación de los tiempos a que corresponden.</t>
  </si>
  <si>
    <t>Gastos de administración.</t>
  </si>
  <si>
    <t>Clasificación del tiempo à que corresponden los precedentes productos de las aduanas espresadas, vencidas y recaudadas, tanto en el año á que se contrae el Estado, como por tiempo anterior.</t>
  </si>
  <si>
    <t>Seccion segunda de la dirección general de aduanas marítimas, fronterizas y rentas no estancadas.</t>
  </si>
  <si>
    <r>
      <rPr>
        <i/>
        <sz val="9"/>
        <rFont val="Arial"/>
        <family val="2"/>
      </rPr>
      <t>Memoria de la Hacienda Nacional de la República Mexicana presentada por el Secretario del Ramo en julio de 1851</t>
    </r>
    <r>
      <rPr>
        <sz val="9"/>
        <rFont val="Arial"/>
        <family val="2"/>
      </rPr>
      <t>. México, O’Sullivan y Nolan, Impresores, 1851, 8 [54] pp.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</si>
</sst>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 horizontal="centerContinuous" vertical="justify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3" xfId="0" applyBorder="1" applyAlignment="1">
      <alignment horizontal="center" vertical="justify"/>
    </xf>
    <xf numFmtId="0" fontId="1" fillId="0" borderId="0" xfId="0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3" fontId="1" fillId="0" borderId="0" xfId="0" applyNumberFormat="1" applyFont="1" applyAlignment="1">
      <alignment/>
    </xf>
    <xf numFmtId="0" fontId="3" fillId="0" borderId="17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0" borderId="0" xfId="52" applyFont="1" applyAlignment="1">
      <alignment wrapText="1"/>
      <protection/>
    </xf>
    <xf numFmtId="0" fontId="0" fillId="0" borderId="0" xfId="52" applyFont="1" applyAlignment="1">
      <alignment wrapText="1"/>
      <protection/>
    </xf>
    <xf numFmtId="0" fontId="0" fillId="0" borderId="0" xfId="0" applyAlignment="1">
      <alignment/>
    </xf>
    <xf numFmtId="0" fontId="24" fillId="0" borderId="0" xfId="52" applyFont="1" applyAlignment="1">
      <alignment wrapText="1"/>
      <protection/>
    </xf>
    <xf numFmtId="0" fontId="0" fillId="0" borderId="0" xfId="52" applyFont="1" applyAlignment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39.421875" style="0" customWidth="1"/>
    <col min="2" max="3" width="12.57421875" style="0" customWidth="1"/>
    <col min="4" max="4" width="15.140625" style="0" customWidth="1"/>
    <col min="5" max="5" width="12.140625" style="0" customWidth="1"/>
    <col min="6" max="6" width="12.7109375" style="0" customWidth="1"/>
    <col min="7" max="7" width="12.8515625" style="0" customWidth="1"/>
  </cols>
  <sheetData>
    <row r="1" spans="1:7" ht="22.5" customHeight="1">
      <c r="A1" s="42" t="s">
        <v>10</v>
      </c>
      <c r="B1" s="43"/>
      <c r="C1" s="43"/>
      <c r="D1" s="43"/>
      <c r="E1" s="43"/>
      <c r="F1" s="43"/>
      <c r="G1" s="43"/>
    </row>
    <row r="2" spans="1:7" ht="30" customHeight="1">
      <c r="A2" s="44" t="s">
        <v>9</v>
      </c>
      <c r="B2" s="43"/>
      <c r="C2" s="43"/>
      <c r="D2" s="43"/>
      <c r="E2" s="43"/>
      <c r="F2" s="43"/>
      <c r="G2" s="43"/>
    </row>
    <row r="3" spans="1:7" ht="20.25" customHeight="1">
      <c r="A3" s="44" t="s">
        <v>8</v>
      </c>
      <c r="B3" s="43"/>
      <c r="C3" s="43"/>
      <c r="D3" s="43"/>
      <c r="E3" s="43"/>
      <c r="F3" s="43"/>
      <c r="G3" s="43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30.75" customHeight="1">
      <c r="A5" s="48" t="s">
        <v>24</v>
      </c>
      <c r="B5" s="49"/>
      <c r="C5" s="49"/>
      <c r="D5" s="49"/>
      <c r="E5" s="49"/>
      <c r="F5" s="49"/>
      <c r="G5" s="49"/>
    </row>
    <row r="6" spans="1:7" ht="17.25" customHeight="1">
      <c r="A6" s="45" t="s">
        <v>11</v>
      </c>
      <c r="B6" s="41"/>
      <c r="C6" s="41"/>
      <c r="D6" s="41"/>
      <c r="E6" s="41"/>
      <c r="F6" s="41"/>
      <c r="G6" s="46"/>
    </row>
    <row r="7" spans="1:7" ht="30.75" customHeight="1">
      <c r="A7" s="6" t="s">
        <v>0</v>
      </c>
      <c r="B7" s="6" t="s">
        <v>3</v>
      </c>
      <c r="C7" s="6" t="s">
        <v>4</v>
      </c>
      <c r="D7" s="6" t="s">
        <v>25</v>
      </c>
      <c r="E7" s="6" t="s">
        <v>5</v>
      </c>
      <c r="F7" s="6" t="s">
        <v>6</v>
      </c>
      <c r="G7" s="6" t="s">
        <v>15</v>
      </c>
    </row>
    <row r="8" spans="1:7" ht="15" customHeight="1">
      <c r="A8" s="3" t="s">
        <v>1</v>
      </c>
      <c r="B8" s="1">
        <v>4977194</v>
      </c>
      <c r="C8" s="1">
        <v>380174</v>
      </c>
      <c r="D8" s="1">
        <v>60088</v>
      </c>
      <c r="E8" s="1">
        <f>SUM(C8:D8)</f>
        <v>440262</v>
      </c>
      <c r="F8" s="1">
        <v>4560158</v>
      </c>
      <c r="G8" s="1">
        <v>23227</v>
      </c>
    </row>
    <row r="9" spans="1:7" ht="15" customHeight="1">
      <c r="A9" s="10" t="s">
        <v>2</v>
      </c>
      <c r="B9" s="1">
        <v>127089</v>
      </c>
      <c r="C9" s="1">
        <v>25903</v>
      </c>
      <c r="D9" s="1">
        <v>3385</v>
      </c>
      <c r="E9" s="1">
        <f>SUM(C9:D9)</f>
        <v>29288</v>
      </c>
      <c r="F9" s="1">
        <v>105256</v>
      </c>
      <c r="G9" s="1">
        <v>7455</v>
      </c>
    </row>
    <row r="10" spans="1:7" ht="14.25" customHeight="1">
      <c r="A10" s="10" t="s">
        <v>12</v>
      </c>
      <c r="B10" s="1"/>
      <c r="C10" s="1">
        <v>2855</v>
      </c>
      <c r="D10" s="1">
        <v>581</v>
      </c>
      <c r="E10" s="1">
        <f>SUM(C10:D10)</f>
        <v>3436</v>
      </c>
      <c r="F10" s="1"/>
      <c r="G10" s="1">
        <v>3436</v>
      </c>
    </row>
    <row r="11" spans="1:7" ht="17.25" customHeight="1">
      <c r="A11" s="4"/>
      <c r="B11" s="2">
        <f aca="true" t="shared" si="0" ref="B11:G11">SUM(B8:B10)</f>
        <v>5104283</v>
      </c>
      <c r="C11" s="2">
        <f t="shared" si="0"/>
        <v>408932</v>
      </c>
      <c r="D11" s="2">
        <f t="shared" si="0"/>
        <v>64054</v>
      </c>
      <c r="E11" s="2">
        <f t="shared" si="0"/>
        <v>472986</v>
      </c>
      <c r="F11" s="2">
        <f t="shared" si="0"/>
        <v>4665414</v>
      </c>
      <c r="G11" s="2">
        <f t="shared" si="0"/>
        <v>34118</v>
      </c>
    </row>
    <row r="12" spans="1:7" ht="9.75" customHeight="1">
      <c r="A12" s="14"/>
      <c r="B12" s="15"/>
      <c r="C12" s="15"/>
      <c r="D12" s="15"/>
      <c r="E12" s="16">
        <v>472987</v>
      </c>
      <c r="F12" s="18"/>
      <c r="G12" s="15"/>
    </row>
    <row r="13" spans="1:7" ht="17.25" customHeight="1">
      <c r="A13" s="30" t="s">
        <v>13</v>
      </c>
      <c r="B13" s="31"/>
      <c r="C13" s="31"/>
      <c r="D13" s="31"/>
      <c r="E13" s="31"/>
      <c r="F13" s="2">
        <v>34118</v>
      </c>
      <c r="G13" s="17"/>
    </row>
    <row r="14" spans="1:7" ht="17.25" customHeight="1">
      <c r="A14" s="30" t="s">
        <v>14</v>
      </c>
      <c r="B14" s="31"/>
      <c r="C14" s="31"/>
      <c r="D14" s="31"/>
      <c r="E14" s="31"/>
      <c r="F14" s="2">
        <f>F11-F13</f>
        <v>4631296</v>
      </c>
      <c r="G14" s="17"/>
    </row>
    <row r="15" spans="1:7" s="8" customFormat="1" ht="12" customHeight="1">
      <c r="A15" s="12"/>
      <c r="B15" s="13"/>
      <c r="C15" s="13"/>
      <c r="D15" s="28"/>
      <c r="E15" s="29"/>
      <c r="F15" s="19">
        <v>4631295</v>
      </c>
      <c r="G15" s="13"/>
    </row>
    <row r="16" spans="1:7" ht="27.75" customHeight="1">
      <c r="A16" s="47" t="s">
        <v>26</v>
      </c>
      <c r="B16" s="41"/>
      <c r="C16" s="41"/>
      <c r="D16" s="41"/>
      <c r="E16" s="41"/>
      <c r="F16" s="41"/>
      <c r="G16" s="46"/>
    </row>
    <row r="17" spans="1:7" ht="21" customHeight="1">
      <c r="A17" s="38" t="s">
        <v>23</v>
      </c>
      <c r="B17" s="39"/>
      <c r="C17" s="39"/>
      <c r="D17" s="39"/>
      <c r="E17" s="39"/>
      <c r="F17" s="39"/>
      <c r="G17" s="40"/>
    </row>
    <row r="18" spans="1:7" ht="36.75" customHeight="1">
      <c r="A18" s="5"/>
      <c r="B18" s="6" t="s">
        <v>3</v>
      </c>
      <c r="C18" s="6" t="s">
        <v>4</v>
      </c>
      <c r="D18" s="6" t="s">
        <v>25</v>
      </c>
      <c r="E18" s="6" t="s">
        <v>5</v>
      </c>
      <c r="F18" s="6" t="s">
        <v>6</v>
      </c>
      <c r="G18" s="6" t="s">
        <v>15</v>
      </c>
    </row>
    <row r="19" spans="1:7" ht="14.25" customHeight="1">
      <c r="A19" s="3" t="s">
        <v>1</v>
      </c>
      <c r="B19" s="1">
        <v>3925014</v>
      </c>
      <c r="C19" s="1">
        <v>380174</v>
      </c>
      <c r="D19" s="1">
        <v>60088</v>
      </c>
      <c r="E19" s="1">
        <f>SUM(C19:D19)</f>
        <v>440262</v>
      </c>
      <c r="F19" s="1">
        <v>3507978</v>
      </c>
      <c r="G19" s="1">
        <v>23227</v>
      </c>
    </row>
    <row r="20" spans="1:7" ht="14.25" customHeight="1">
      <c r="A20" s="10" t="s">
        <v>2</v>
      </c>
      <c r="B20" s="1">
        <v>127089</v>
      </c>
      <c r="C20" s="1">
        <v>25903</v>
      </c>
      <c r="D20" s="1">
        <v>3385</v>
      </c>
      <c r="E20" s="1">
        <f>SUM(C20:D20)</f>
        <v>29288</v>
      </c>
      <c r="F20" s="1">
        <v>105256</v>
      </c>
      <c r="G20" s="1">
        <v>7455</v>
      </c>
    </row>
    <row r="21" spans="1:7" ht="13.5" customHeight="1">
      <c r="A21" s="10" t="s">
        <v>12</v>
      </c>
      <c r="B21" s="1"/>
      <c r="C21" s="1">
        <v>2855</v>
      </c>
      <c r="D21" s="1">
        <v>581</v>
      </c>
      <c r="E21" s="1">
        <f>SUM(C21:D21)</f>
        <v>3436</v>
      </c>
      <c r="F21" s="1"/>
      <c r="G21" s="1">
        <v>3436</v>
      </c>
    </row>
    <row r="22" spans="1:7" ht="15.75" customHeight="1">
      <c r="A22" s="4"/>
      <c r="B22" s="2">
        <f aca="true" t="shared" si="1" ref="B22:G22">SUM(B19:B21)</f>
        <v>4052103</v>
      </c>
      <c r="C22" s="2">
        <f t="shared" si="1"/>
        <v>408932</v>
      </c>
      <c r="D22" s="2">
        <f t="shared" si="1"/>
        <v>64054</v>
      </c>
      <c r="E22" s="2">
        <f t="shared" si="1"/>
        <v>472986</v>
      </c>
      <c r="F22" s="2">
        <f t="shared" si="1"/>
        <v>3613234</v>
      </c>
      <c r="G22" s="2">
        <f t="shared" si="1"/>
        <v>34118</v>
      </c>
    </row>
    <row r="23" spans="1:7" ht="11.25" customHeight="1">
      <c r="A23" s="14"/>
      <c r="B23" s="15"/>
      <c r="C23" s="15"/>
      <c r="D23" s="15"/>
      <c r="E23" s="16">
        <v>472987</v>
      </c>
      <c r="F23" s="18"/>
      <c r="G23" s="15"/>
    </row>
    <row r="24" spans="1:7" ht="15.75" customHeight="1">
      <c r="A24" s="30" t="s">
        <v>13</v>
      </c>
      <c r="B24" s="31"/>
      <c r="C24" s="31"/>
      <c r="D24" s="31"/>
      <c r="E24" s="31"/>
      <c r="F24" s="2">
        <v>34118</v>
      </c>
      <c r="G24" s="17"/>
    </row>
    <row r="25" spans="1:7" ht="15.75" customHeight="1">
      <c r="A25" s="30" t="s">
        <v>14</v>
      </c>
      <c r="B25" s="31"/>
      <c r="C25" s="31"/>
      <c r="D25" s="31"/>
      <c r="E25" s="31"/>
      <c r="F25" s="2">
        <f>F22-F24</f>
        <v>3579116</v>
      </c>
      <c r="G25" s="17"/>
    </row>
    <row r="26" spans="1:7" s="21" customFormat="1" ht="15.75" customHeight="1">
      <c r="A26" s="12"/>
      <c r="B26" s="13"/>
      <c r="C26" s="13"/>
      <c r="D26" s="28"/>
      <c r="E26" s="29"/>
      <c r="F26" s="19">
        <v>3579115</v>
      </c>
      <c r="G26" s="13"/>
    </row>
    <row r="27" spans="1:7" ht="21" customHeight="1">
      <c r="A27" s="38" t="s">
        <v>16</v>
      </c>
      <c r="B27" s="39"/>
      <c r="C27" s="39"/>
      <c r="D27" s="39"/>
      <c r="E27" s="39"/>
      <c r="F27" s="39"/>
      <c r="G27" s="40"/>
    </row>
    <row r="28" spans="1:7" ht="30" customHeight="1">
      <c r="A28" s="20"/>
      <c r="B28" s="6" t="s">
        <v>3</v>
      </c>
      <c r="C28" s="6" t="s">
        <v>4</v>
      </c>
      <c r="D28" s="6" t="s">
        <v>25</v>
      </c>
      <c r="E28" s="6" t="s">
        <v>5</v>
      </c>
      <c r="F28" s="6" t="s">
        <v>6</v>
      </c>
      <c r="G28" s="6" t="s">
        <v>15</v>
      </c>
    </row>
    <row r="29" spans="1:7" ht="12">
      <c r="A29" s="3" t="s">
        <v>1</v>
      </c>
      <c r="B29" s="1">
        <v>1052170</v>
      </c>
      <c r="C29" s="1"/>
      <c r="D29" s="1"/>
      <c r="E29" s="1"/>
      <c r="F29" s="1">
        <v>1052179</v>
      </c>
      <c r="G29" s="1"/>
    </row>
    <row r="30" spans="1:7" ht="16.5" customHeight="1">
      <c r="A30" s="10" t="s">
        <v>2</v>
      </c>
      <c r="B30" s="1"/>
      <c r="C30" s="1"/>
      <c r="D30" s="1"/>
      <c r="E30" s="1"/>
      <c r="F30" s="1"/>
      <c r="G30" s="1"/>
    </row>
    <row r="31" spans="1:7" ht="17.25" customHeight="1">
      <c r="A31" s="10" t="s">
        <v>12</v>
      </c>
      <c r="B31" s="1"/>
      <c r="C31" s="1"/>
      <c r="D31" s="1"/>
      <c r="E31" s="1"/>
      <c r="F31" s="1"/>
      <c r="G31" s="1"/>
    </row>
    <row r="32" spans="1:7" ht="13.5" customHeight="1">
      <c r="A32" s="4"/>
      <c r="B32" s="2">
        <f>SUM(B29:B31)</f>
        <v>1052170</v>
      </c>
      <c r="C32" s="2"/>
      <c r="D32" s="2"/>
      <c r="E32" s="2"/>
      <c r="F32" s="2">
        <f>SUM(F29:F31)</f>
        <v>1052179</v>
      </c>
      <c r="G32" s="2"/>
    </row>
    <row r="33" spans="1:7" ht="18.75" customHeight="1">
      <c r="A33" s="38" t="s">
        <v>17</v>
      </c>
      <c r="B33" s="41"/>
      <c r="C33" s="41"/>
      <c r="D33" s="41"/>
      <c r="E33" s="41"/>
      <c r="F33" s="41"/>
      <c r="G33" s="27"/>
    </row>
    <row r="34" spans="1:7" ht="31.5" customHeight="1">
      <c r="A34" s="20"/>
      <c r="B34" s="6" t="s">
        <v>3</v>
      </c>
      <c r="C34" s="6" t="s">
        <v>4</v>
      </c>
      <c r="D34" s="6" t="s">
        <v>25</v>
      </c>
      <c r="E34" s="6" t="s">
        <v>5</v>
      </c>
      <c r="F34" s="6" t="s">
        <v>6</v>
      </c>
      <c r="G34" s="24"/>
    </row>
    <row r="35" spans="1:7" ht="12.75" customHeight="1">
      <c r="A35" s="10" t="s">
        <v>18</v>
      </c>
      <c r="B35" s="1">
        <v>4052103</v>
      </c>
      <c r="C35" s="1">
        <v>408932</v>
      </c>
      <c r="D35" s="1">
        <v>64054</v>
      </c>
      <c r="E35" s="1">
        <f>SUM(C35:D35)</f>
        <v>472986</v>
      </c>
      <c r="F35" s="1">
        <v>3579115</v>
      </c>
      <c r="G35" s="25"/>
    </row>
    <row r="36" spans="1:7" ht="15" customHeight="1">
      <c r="A36" s="10" t="s">
        <v>19</v>
      </c>
      <c r="B36" s="1">
        <v>1052179</v>
      </c>
      <c r="C36" s="1"/>
      <c r="D36" s="1"/>
      <c r="E36" s="1">
        <f>SUM(C36:D36)</f>
        <v>0</v>
      </c>
      <c r="F36" s="1">
        <v>1052179</v>
      </c>
      <c r="G36" s="25"/>
    </row>
    <row r="37" spans="1:7" ht="12.75">
      <c r="A37" s="4" t="s">
        <v>20</v>
      </c>
      <c r="B37" s="2">
        <f>SUM(B35:B36)</f>
        <v>5104282</v>
      </c>
      <c r="C37" s="2">
        <f>SUM(C35:C36)</f>
        <v>408932</v>
      </c>
      <c r="D37" s="2">
        <f>SUM(D35:D36)</f>
        <v>64054</v>
      </c>
      <c r="E37" s="2">
        <f>SUM(E35:E36)</f>
        <v>472986</v>
      </c>
      <c r="F37" s="2">
        <f>SUM(F35:F36)</f>
        <v>4631294</v>
      </c>
      <c r="G37" s="11"/>
    </row>
    <row r="38" spans="5:6" s="26" customFormat="1" ht="9.75">
      <c r="E38" s="26">
        <v>472987</v>
      </c>
      <c r="F38" s="26">
        <v>4631295</v>
      </c>
    </row>
    <row r="39" spans="1:7" ht="12">
      <c r="A39" s="33" t="s">
        <v>27</v>
      </c>
      <c r="B39" s="34"/>
      <c r="C39" s="34"/>
      <c r="D39" s="34"/>
      <c r="E39" s="34"/>
      <c r="F39" s="34"/>
      <c r="G39" s="34"/>
    </row>
    <row r="40" spans="1:7" ht="12.75">
      <c r="A40" s="35" t="s">
        <v>21</v>
      </c>
      <c r="B40" s="35"/>
      <c r="C40" s="35"/>
      <c r="D40" s="35"/>
      <c r="E40" s="35"/>
      <c r="F40" s="35"/>
      <c r="G40" s="35"/>
    </row>
    <row r="42" spans="1:7" ht="14.25" customHeight="1">
      <c r="A42" s="36" t="s">
        <v>22</v>
      </c>
      <c r="B42" s="36"/>
      <c r="C42" s="37"/>
      <c r="D42" s="37"/>
      <c r="E42" s="37"/>
      <c r="F42" s="37"/>
      <c r="G42" s="37"/>
    </row>
    <row r="43" spans="1:7" ht="14.25" customHeight="1">
      <c r="A43" s="22"/>
      <c r="B43" s="22"/>
      <c r="C43" s="23"/>
      <c r="D43" s="23"/>
      <c r="E43" s="23"/>
      <c r="F43" s="23"/>
      <c r="G43" s="23"/>
    </row>
    <row r="44" spans="1:7" ht="22.5" customHeight="1">
      <c r="A44" s="50" t="s">
        <v>28</v>
      </c>
      <c r="B44" s="51"/>
      <c r="C44" s="52"/>
      <c r="D44" s="52"/>
      <c r="E44" s="52"/>
      <c r="F44" s="52"/>
      <c r="G44" s="52"/>
    </row>
    <row r="45" spans="1:7" ht="12.75" customHeight="1">
      <c r="A45" s="53"/>
      <c r="B45" s="54"/>
      <c r="C45" s="7"/>
      <c r="D45" s="7"/>
      <c r="E45" s="7"/>
      <c r="F45" s="7"/>
      <c r="G45" s="7"/>
    </row>
    <row r="46" spans="1:2" ht="12.75">
      <c r="A46" s="32" t="s">
        <v>7</v>
      </c>
      <c r="B46" s="32"/>
    </row>
  </sheetData>
  <sheetProtection/>
  <mergeCells count="20">
    <mergeCell ref="A44:G44"/>
    <mergeCell ref="A46:B46"/>
    <mergeCell ref="A27:G27"/>
    <mergeCell ref="A1:G1"/>
    <mergeCell ref="A2:G2"/>
    <mergeCell ref="A6:G6"/>
    <mergeCell ref="A16:G16"/>
    <mergeCell ref="A3:G3"/>
    <mergeCell ref="A5:G5"/>
    <mergeCell ref="A13:E13"/>
    <mergeCell ref="A14:E14"/>
    <mergeCell ref="D15:E15"/>
    <mergeCell ref="A24:E24"/>
    <mergeCell ref="A25:E25"/>
    <mergeCell ref="D26:E26"/>
    <mergeCell ref="A39:G39"/>
    <mergeCell ref="A40:G40"/>
    <mergeCell ref="A42:G42"/>
    <mergeCell ref="A17:G17"/>
    <mergeCell ref="A33:F33"/>
  </mergeCells>
  <printOptions horizontalCentered="1" verticalCentered="1"/>
  <pageMargins left="0" right="0" top="0" bottom="0" header="0" footer="0"/>
  <pageSetup horizontalDpi="600" verticalDpi="600" orientation="portrait" scale="90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Carlos Marichal Salinas</cp:lastModifiedBy>
  <cp:lastPrinted>2016-07-19T23:35:14Z</cp:lastPrinted>
  <dcterms:created xsi:type="dcterms:W3CDTF">2003-01-21T19:17:54Z</dcterms:created>
  <dcterms:modified xsi:type="dcterms:W3CDTF">2016-08-12T21:19:54Z</dcterms:modified>
  <cp:category/>
  <cp:version/>
  <cp:contentType/>
  <cp:contentStatus/>
</cp:coreProperties>
</file>