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<sst xmlns="http://schemas.openxmlformats.org/spreadsheetml/2006/main" count="30" uniqueCount="30">
  <si>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NUM. 6.</t>
  </si>
  <si>
    <t>Resúmen general de la distribucion que hizo de sus rendimientos la Administracion Principal de Rentas de México en el período corrido de 3 de Junio de 1863 á 31 de Diciembre de 1866; tres años y siete meses menos tres dias.</t>
  </si>
  <si>
    <t>ADMINISTRACION.</t>
  </si>
  <si>
    <t>Sueldos de los empleados de la aduana, resguardo, garitas y demas dependientes de esa oficina de la Capital</t>
  </si>
  <si>
    <t>Gastos generales de Hacienda</t>
  </si>
  <si>
    <t>GOBIERNO GENERAL.</t>
  </si>
  <si>
    <t>Pagado por cuenta y órden de los varios ministerios que compusieron el Gabinete de la regencia y del imperio, hasta Julio de 1864 que la aduana tuvo las atribuciones de Tesorería General; siendo las principales atenciones naturalmente la liquidacion de los presupuestos civil y de guerra de la Capital</t>
  </si>
  <si>
    <t>A la vuelta</t>
  </si>
  <si>
    <t>De la vuelta</t>
  </si>
  <si>
    <t>Entregados al Ministerio de Hacienda y Caja Central</t>
  </si>
  <si>
    <t>Entregados á la empresa de la Casa de Moneda, por mitad del derecho de ensaye</t>
  </si>
  <si>
    <t>Remitido á varias oficinas por cuenta del gobierno para sus atenciones</t>
  </si>
  <si>
    <t>Remitidos á la Comisaría provisional</t>
  </si>
  <si>
    <t>Cuenta y liquidacion de bonos con cargo al gobierno</t>
  </si>
  <si>
    <t>Entregados á proveedores del ejército frances</t>
  </si>
  <si>
    <t>RECAUDACION AGENA Ó DE CONSIGNACION ESPECIAL.</t>
  </si>
  <si>
    <t>Entregados al Ayuntamiento por cuenta de sus derechos</t>
  </si>
  <si>
    <t>Entregados á la Sociedad de Beneficencia por cuenta de sus derechos</t>
  </si>
  <si>
    <t>Entregados á la línea telegráfica por cuenta de sus derechos</t>
  </si>
  <si>
    <t>Confiscaciones y multas</t>
  </si>
  <si>
    <t>Entregados á la Contaduría Mayor</t>
  </si>
  <si>
    <t>Devolucion de derechos</t>
  </si>
  <si>
    <t>Devolucion por suplementos, préstamos y anticipaciones</t>
  </si>
  <si>
    <t>Existencia para 1867</t>
  </si>
  <si>
    <t>Igual á los ingresos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</si>
  <si>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</si>
  <si>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</si>
  <si>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</si>
  <si>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</si>
  <si>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Devolucion por depósitos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</si>
</sst>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left" wrapText="1"/>
    </xf>
    <xf numFmtId="4" fontId="3" fillId="0" borderId="2" xfId="0" applyNumberFormat="1" applyFont="1" applyBorder="1" applyAlignment="1">
      <alignment horizontal="centerContinuous" vertic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Continuous" vertical="center" wrapText="1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1.00390625" style="0" customWidth="1"/>
    <col min="2" max="2" width="17.57421875" style="0" customWidth="1"/>
    <col min="3" max="3" width="17.28125" style="0" customWidth="1"/>
  </cols>
  <sheetData>
    <row r="1" spans="1:3" ht="32.25" customHeight="1">
      <c r="A1" s="2" t="s">
        <v>0</v>
      </c>
      <c r="B1" s="2"/>
      <c r="C1" s="2"/>
    </row>
    <row r="2" spans="1:3" ht="53.25" customHeight="1">
      <c r="A2" s="3" t="s">
        <v>1</v>
      </c>
      <c r="B2" s="3"/>
      <c r="C2" s="3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22.5" customHeight="1">
      <c r="A5" s="5" t="s">
        <v>2</v>
      </c>
      <c r="B5" s="5"/>
      <c r="C5" s="5"/>
    </row>
    <row r="6" spans="1:3" ht="25.5">
      <c r="A6" s="8" t="s">
        <v>3</v>
      </c>
      <c r="B6" s="4">
        <v>445798.33</v>
      </c>
      <c r="C6" s="4"/>
    </row>
    <row r="7" spans="1:3" ht="18.75" customHeight="1">
      <c r="A7" s="4" t="s">
        <v>4</v>
      </c>
      <c r="B7" s="4">
        <v>5210.02</v>
      </c>
      <c r="C7" s="6">
        <f>(B6+B7)</f>
        <v>451008.35000000003</v>
      </c>
    </row>
    <row r="8" spans="1:3" ht="23.25" customHeight="1">
      <c r="A8" s="9" t="s">
        <v>5</v>
      </c>
      <c r="B8" s="10"/>
      <c r="C8" s="11"/>
    </row>
    <row r="9" spans="1:3" ht="63.75">
      <c r="A9" s="8" t="s">
        <v>6</v>
      </c>
      <c r="B9" s="4">
        <v>4880589.9</v>
      </c>
      <c r="C9" s="4"/>
    </row>
    <row r="10" spans="1:3" ht="16.5" customHeight="1">
      <c r="A10" s="7" t="s">
        <v>7</v>
      </c>
      <c r="B10" s="7">
        <f>SUM(B9)</f>
        <v>4880589.9</v>
      </c>
      <c r="C10" s="7">
        <f>SUM(C7:C9)</f>
        <v>451008.35000000003</v>
      </c>
    </row>
    <row r="11" spans="1:3" ht="16.5" customHeight="1">
      <c r="A11" s="7" t="s">
        <v>8</v>
      </c>
      <c r="B11" s="7">
        <f>SUM(B10)</f>
        <v>4880589.9</v>
      </c>
      <c r="C11" s="7">
        <f>SUM(C8:C10)</f>
        <v>451008.35000000003</v>
      </c>
    </row>
    <row r="12" spans="1:3" ht="12.75">
      <c r="A12" s="4" t="s">
        <v>9</v>
      </c>
      <c r="B12" s="4">
        <v>5784605.79</v>
      </c>
      <c r="C12" s="4"/>
    </row>
    <row r="13" spans="1:3" ht="25.5">
      <c r="A13" s="8" t="s">
        <v>10</v>
      </c>
      <c r="B13" s="4">
        <v>71001.66</v>
      </c>
      <c r="C13" s="4"/>
    </row>
    <row r="14" spans="1:3" ht="12.75">
      <c r="A14" s="4" t="s">
        <v>11</v>
      </c>
      <c r="B14" s="4">
        <v>596940.15</v>
      </c>
      <c r="C14" s="4"/>
    </row>
    <row r="15" spans="1:3" ht="12.75">
      <c r="A15" s="4" t="s">
        <v>12</v>
      </c>
      <c r="B15" s="4">
        <v>19886.79</v>
      </c>
      <c r="C15" s="4"/>
    </row>
    <row r="16" spans="1:3" ht="17.25" customHeight="1">
      <c r="A16" s="4" t="s">
        <v>13</v>
      </c>
      <c r="B16" s="15">
        <v>188769.16</v>
      </c>
      <c r="C16" s="6">
        <f>SUM(B11:B16)</f>
        <v>11541793.450000001</v>
      </c>
    </row>
    <row r="17" spans="1:3" ht="12.75">
      <c r="A17" s="17" t="s">
        <v>14</v>
      </c>
      <c r="B17" s="18"/>
      <c r="C17" s="4">
        <v>4220.08</v>
      </c>
    </row>
    <row r="18" spans="1:3" ht="22.5" customHeight="1">
      <c r="A18" s="14" t="s">
        <v>15</v>
      </c>
      <c r="B18" s="12"/>
      <c r="C18" s="13"/>
    </row>
    <row r="19" spans="1:3" ht="12.75">
      <c r="A19" s="4" t="s">
        <v>16</v>
      </c>
      <c r="B19" s="4">
        <v>2119296.03</v>
      </c>
      <c r="C19" s="4"/>
    </row>
    <row r="20" spans="1:3" ht="12.75">
      <c r="A20" s="4" t="s">
        <v>17</v>
      </c>
      <c r="B20" s="4">
        <v>20253.26</v>
      </c>
      <c r="C20" s="4"/>
    </row>
    <row r="21" spans="1:3" ht="12.75">
      <c r="A21" s="4" t="s">
        <v>18</v>
      </c>
      <c r="B21" s="4">
        <v>2189.62</v>
      </c>
      <c r="C21" s="4"/>
    </row>
    <row r="22" spans="1:3" ht="12.75">
      <c r="A22" s="4" t="s">
        <v>19</v>
      </c>
      <c r="B22" s="4">
        <v>47385.16</v>
      </c>
      <c r="C22" s="4"/>
    </row>
    <row r="23" spans="1:3" ht="12.75">
      <c r="A23" s="4" t="s">
        <v>20</v>
      </c>
      <c r="B23" s="4">
        <v>1668.81</v>
      </c>
      <c r="C23" s="4"/>
    </row>
    <row r="24" spans="1:3" ht="12.75">
      <c r="A24" s="4" t="s">
        <v>21</v>
      </c>
      <c r="B24" s="4">
        <v>36179.68</v>
      </c>
      <c r="C24" s="4"/>
    </row>
    <row r="25" spans="1:3" ht="12.75">
      <c r="A25" s="4" t="s">
        <v>22</v>
      </c>
      <c r="B25" s="4">
        <v>106031.51</v>
      </c>
      <c r="C25" s="4"/>
    </row>
    <row r="26" spans="1:3" ht="14.25" customHeight="1">
      <c r="A26" s="4" t="s">
        <v>29</v>
      </c>
      <c r="B26" s="15">
        <v>148139.04</v>
      </c>
      <c r="C26" s="6">
        <f>SUM(B19:B26)</f>
        <v>2481143.11</v>
      </c>
    </row>
    <row r="27" spans="1:3" ht="16.5" customHeight="1">
      <c r="A27" s="19" t="s">
        <v>23</v>
      </c>
      <c r="B27" s="20"/>
      <c r="C27" s="4">
        <v>5464.11</v>
      </c>
    </row>
    <row r="28" spans="1:3" ht="19.5" customHeight="1">
      <c r="A28" s="21" t="s">
        <v>24</v>
      </c>
      <c r="B28" s="22"/>
      <c r="C28" s="6">
        <f>SUM(C11:C27)</f>
        <v>14483629.1</v>
      </c>
    </row>
    <row r="29" spans="1:3" ht="12.75">
      <c r="A29" s="16"/>
      <c r="B29" s="16"/>
      <c r="C29" s="16"/>
    </row>
    <row r="31" spans="1:3" ht="12.75">
      <c r="A31" s="23" t="s">
        <v>25</v>
      </c>
      <c r="B31" s="23"/>
      <c r="C31" s="30"/>
    </row>
    <row r="32" ht="12.75">
      <c r="B32" s="24"/>
    </row>
    <row r="33" spans="1:3" ht="12.75">
      <c r="A33" s="25" t="s">
        <v>26</v>
      </c>
      <c r="B33" s="25"/>
      <c r="C33" s="30"/>
    </row>
    <row r="34" ht="12.75">
      <c r="A34" s="26"/>
    </row>
    <row r="35" spans="1:3" ht="44.25" customHeight="1">
      <c r="A35" s="27" t="s">
        <v>27</v>
      </c>
      <c r="B35" s="28"/>
      <c r="C35" s="28"/>
    </row>
    <row r="36" ht="12.75">
      <c r="A36" s="26"/>
    </row>
    <row r="37" ht="12.75">
      <c r="A37" s="26"/>
    </row>
    <row r="38" spans="1:2" ht="12.75">
      <c r="A38" s="29" t="s">
        <v>28</v>
      </c>
      <c r="B38" s="29"/>
    </row>
  </sheetData>
  <mergeCells count="12">
    <mergeCell ref="A38:B38"/>
    <mergeCell ref="A31:C31"/>
    <mergeCell ref="A33:C33"/>
    <mergeCell ref="A35:C35"/>
    <mergeCell ref="B18:C18"/>
    <mergeCell ref="A27:B27"/>
    <mergeCell ref="A28:B28"/>
    <mergeCell ref="A17:B17"/>
    <mergeCell ref="A1:C1"/>
    <mergeCell ref="A2:C2"/>
    <mergeCell ref="A5:C5"/>
    <mergeCell ref="B8:C8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2004-03-08T17:25:46Z</cp:lastPrinted>
  <dcterms:created xsi:type="dcterms:W3CDTF">2004-03-08T17:04:30Z</dcterms:created>
  <dcterms:modified xsi:type="dcterms:W3CDTF">2004-03-08T17:25:52Z</dcterms:modified>
  <cp:category/>
  <cp:version/>
  <cp:contentType/>
  <cp:contentStatus/>
</cp:coreProperties>
</file>