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<sst xmlns="http://schemas.openxmlformats.org/spreadsheetml/2006/main" count="68" uniqueCount="48">
  <si>
    <t>ESTADOS</t>
  </si>
  <si>
    <t>AÑO DE 1824</t>
  </si>
  <si>
    <t>AÑO DE 1825</t>
  </si>
  <si>
    <t>AÑO DE 1826</t>
  </si>
  <si>
    <t>Chiapas</t>
  </si>
  <si>
    <t>Coahuila</t>
  </si>
  <si>
    <t>Durango</t>
  </si>
  <si>
    <t>Guanajuato</t>
  </si>
  <si>
    <t>Yucatan</t>
  </si>
  <si>
    <t>Jalisco</t>
  </si>
  <si>
    <t>Nuevo Leon</t>
  </si>
  <si>
    <t>Oajaca</t>
  </si>
  <si>
    <t>Occidente</t>
  </si>
  <si>
    <t>Puebla</t>
  </si>
  <si>
    <t>Queretaro</t>
  </si>
  <si>
    <t>Tabasco</t>
  </si>
  <si>
    <t>Tamaulipas</t>
  </si>
  <si>
    <t>Valladolid</t>
  </si>
  <si>
    <t>Veracruz</t>
  </si>
  <si>
    <t>Zacatecas</t>
  </si>
  <si>
    <t>Chihuahua</t>
  </si>
  <si>
    <t>1º de noviembre de 1824</t>
  </si>
  <si>
    <t>16 de octubre de 1824</t>
  </si>
  <si>
    <t>1º de diciembre de 1824</t>
  </si>
  <si>
    <t>SUMAS</t>
  </si>
  <si>
    <t>RESUMEN GENERAL</t>
  </si>
  <si>
    <t>Total adeudado en los tres tiempos</t>
  </si>
  <si>
    <t>Idem pagado, en idem, idem</t>
  </si>
  <si>
    <t>Restan</t>
  </si>
  <si>
    <t>NOTAS</t>
  </si>
  <si>
    <t>1º Al estado de las Chiapas no se le ha dado debe ni haber por no tener asignado cupo en la ley de la materia.</t>
  </si>
  <si>
    <t>México</t>
  </si>
  <si>
    <t xml:space="preserve"> S. Luis Potosí</t>
  </si>
  <si>
    <t>Departamento de cuenta y razon del Ministerio de hacienda. Seccion 1.ª México 23 de diciembre de 1826</t>
  </si>
  <si>
    <t>Tomás Diaz Bermudo</t>
  </si>
  <si>
    <t>Razon de lo que por él han adeudado, han pagado y deben los estados de la federacion hasta fin de junio último, con demostracion de lo perteneciente á los años anteriores de 824 desde el dia de la entrega de sus rentas: lo relativo a los ocho primeros meses de 825, y diez meses del año economico de 826, segun las diversas cuotas que han dispuesto los soberanos decretos de la materia.</t>
  </si>
  <si>
    <t>2º A los demas estados se les ha liquidado su débito por el tiempo á que se contrae esta razon, esto es, desde el dia del recibo de sus rentas en 824 hasta fin de junio de 826, aplicandoseles sin distincion todo lo que han pagado para ir cubriéndoles los años anteriores á fin de que resulte el débito de cada uno en el tiempo á que se alcanzare: por cuya causa aunque en las cuentas de la comisaria aparezcan mayores sumas enteradas por el fin de junio, como de ellas se ha tomado párte para cubrir lo correspondiente á 824 y 25, no se deberá estrañar resulte menos pagado en el espresado año de 1826</t>
  </si>
  <si>
    <t>4º Desde primero de enero de este año se hace cargo á los estados de solo la mitad del contingente, que tenian señalado en cumplimiento de la ley de 24 de abril anterior. El de México quedó libre del pago del contingente por la ley de 11 del mismo abril en que se le separó la cuidad federal y su distrito.</t>
  </si>
  <si>
    <t>DIAS DEL RECIBO DE SUS RENTAS.</t>
  </si>
  <si>
    <t>ADEUDADO.</t>
  </si>
  <si>
    <t>PAGADO.</t>
  </si>
  <si>
    <t>DEBEN.</t>
  </si>
  <si>
    <t>DEBEN .</t>
  </si>
  <si>
    <t>TOTAL DEUDA.</t>
  </si>
  <si>
    <t xml:space="preserve">3º El estado de México ha hecho diversos pagos por cuenta de la federacion; como ignorándose su legítimo importe no se le ha abonado, los cual se ejecutará luego que se liquide la cuenta como tiene dispuesto con anticipacion el supremo gobierno y no se le ha verificado hasta ahora, pudiendo suceder lo mismo con alguno otro de los demas estados. </t>
  </si>
  <si>
    <t>CONTINGENTE Nº 2.</t>
  </si>
  <si>
    <t>Elaboró: Erika M. Márquez M.</t>
  </si>
  <si>
    <r>
      <t>Memoria del ramo de la Hacienda Federal de los Estados Unidos Mexicanos, leída en la Cámara de diputados por el Ministro respectivo el día 3 y en la de senadores el 4 de enero de 1827</t>
    </r>
    <r>
      <rPr>
        <sz val="10"/>
        <rFont val="Arial"/>
        <family val="2"/>
      </rPr>
      <t xml:space="preserve">, México, Imprenta del Aguila, 22 pp. </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</si>
</sst>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9">
    <font>
      <sz val="10"/>
      <name val="Arial"/>
      <family val="0"/>
    </font>
    <font>
      <b/>
      <sz val="10"/>
      <name val="Arial"/>
      <family val="2"/>
    </font>
    <font>
      <b/>
      <sz val="14"/>
      <name val="Arial"/>
      <family val="2"/>
    </font>
    <font>
      <u val="single"/>
      <sz val="10"/>
      <color indexed="12"/>
      <name val="Arial"/>
      <family val="0"/>
    </font>
    <font>
      <u val="single"/>
      <sz val="10"/>
      <color indexed="36"/>
      <name val="Arial"/>
      <family val="0"/>
    </font>
    <font>
      <b/>
      <sz val="12"/>
      <name val="Arial"/>
      <family val="2"/>
    </font>
    <font>
      <i/>
      <sz val="10"/>
      <name val="Arial"/>
      <family val="2"/>
    </font>
    <font>
      <sz val="8"/>
      <name val="Arial"/>
      <family val="0"/>
    </font>
    <font>
      <b/>
      <sz val="8"/>
      <name val="Arial"/>
      <family val="0"/>
    </font>
  </fonts>
  <fills count="2">
    <fill>
      <patternFill/>
    </fill>
    <fill>
      <patternFill patternType="gray125"/>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2" fillId="0" borderId="0" xfId="0" applyFont="1" applyAlignment="1">
      <alignment horizontal="centerContinuous" vertical="center"/>
    </xf>
    <xf numFmtId="0" fontId="0" fillId="0" borderId="0" xfId="0" applyAlignment="1">
      <alignment horizontal="centerContinuous" vertical="justify"/>
    </xf>
    <xf numFmtId="0" fontId="5" fillId="0" borderId="0" xfId="0" applyFont="1" applyAlignment="1">
      <alignment horizontal="centerContinuous" vertical="center"/>
    </xf>
    <xf numFmtId="0" fontId="1" fillId="0" borderId="1" xfId="0" applyFont="1"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xf>
    <xf numFmtId="0" fontId="1" fillId="0" borderId="2" xfId="0" applyFont="1" applyBorder="1" applyAlignment="1">
      <alignment horizontal="centerContinuous" vertical="center"/>
    </xf>
    <xf numFmtId="0" fontId="1" fillId="0" borderId="3" xfId="0" applyFont="1" applyBorder="1" applyAlignment="1">
      <alignment horizontal="centerContinuous" vertical="center"/>
    </xf>
    <xf numFmtId="0" fontId="0" fillId="0" borderId="5" xfId="0" applyBorder="1" applyAlignment="1">
      <alignment/>
    </xf>
    <xf numFmtId="0" fontId="1" fillId="0" borderId="6" xfId="0" applyFont="1" applyBorder="1" applyAlignment="1">
      <alignment horizontal="centerContinuous" vertical="center"/>
    </xf>
    <xf numFmtId="0" fontId="0" fillId="0" borderId="7" xfId="0" applyBorder="1" applyAlignment="1">
      <alignment/>
    </xf>
    <xf numFmtId="0" fontId="0" fillId="0" borderId="1" xfId="0" applyBorder="1" applyAlignment="1">
      <alignment/>
    </xf>
    <xf numFmtId="0" fontId="0" fillId="0" borderId="8" xfId="0" applyBorder="1" applyAlignment="1">
      <alignment/>
    </xf>
    <xf numFmtId="0" fontId="1" fillId="0" borderId="8" xfId="0" applyFont="1" applyBorder="1" applyAlignment="1">
      <alignment horizontal="centerContinuous" vertical="center"/>
    </xf>
    <xf numFmtId="3" fontId="1" fillId="0" borderId="9" xfId="0" applyNumberFormat="1" applyFont="1" applyBorder="1" applyAlignment="1">
      <alignment/>
    </xf>
    <xf numFmtId="3" fontId="0" fillId="0" borderId="7" xfId="0" applyNumberFormat="1" applyBorder="1" applyAlignment="1">
      <alignment/>
    </xf>
    <xf numFmtId="3" fontId="0" fillId="0" borderId="6" xfId="0" applyNumberFormat="1" applyBorder="1" applyAlignment="1">
      <alignment/>
    </xf>
    <xf numFmtId="3" fontId="1" fillId="0" borderId="10" xfId="0" applyNumberFormat="1" applyFont="1" applyBorder="1" applyAlignment="1">
      <alignment/>
    </xf>
    <xf numFmtId="0" fontId="1" fillId="0" borderId="10" xfId="0" applyFont="1" applyBorder="1" applyAlignment="1">
      <alignment horizontal="centerContinuous" vertical="center"/>
    </xf>
    <xf numFmtId="0" fontId="0" fillId="0" borderId="0" xfId="0" applyAlignment="1">
      <alignment horizontal="left" vertical="justify" wrapText="1"/>
    </xf>
    <xf numFmtId="0" fontId="1" fillId="0" borderId="0" xfId="0" applyFont="1" applyAlignment="1">
      <alignment horizontal="centerContinuous" vertical="justify"/>
    </xf>
    <xf numFmtId="3" fontId="8" fillId="0" borderId="10" xfId="0" applyNumberFormat="1" applyFont="1" applyBorder="1" applyAlignment="1">
      <alignment/>
    </xf>
    <xf numFmtId="3" fontId="8" fillId="0" borderId="9" xfId="0" applyNumberFormat="1" applyFont="1" applyBorder="1" applyAlignment="1">
      <alignment/>
    </xf>
    <xf numFmtId="0" fontId="6" fillId="0" borderId="0" xfId="0" applyFont="1" applyAlignment="1">
      <alignment horizontal="left"/>
    </xf>
    <xf numFmtId="0" fontId="6"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justify" wrapText="1"/>
    </xf>
    <xf numFmtId="3" fontId="1" fillId="0" borderId="11" xfId="0" applyNumberFormat="1" applyFont="1"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wrapText="1"/>
    </xf>
    <xf numFmtId="0" fontId="1" fillId="0" borderId="0" xfId="0" applyFont="1"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center"/>
    </xf>
    <xf numFmtId="0" fontId="7" fillId="0" borderId="11" xfId="0" applyFont="1" applyBorder="1" applyAlignment="1">
      <alignment/>
    </xf>
    <xf numFmtId="0" fontId="0" fillId="0" borderId="9" xfId="0" applyBorder="1" applyAlignment="1">
      <alignment/>
    </xf>
    <xf numFmtId="0" fontId="1" fillId="0" borderId="11" xfId="0" applyFont="1" applyBorder="1" applyAlignment="1">
      <alignment horizontal="right"/>
    </xf>
    <xf numFmtId="0" fontId="5"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3" fontId="1" fillId="0" borderId="1" xfId="0" applyNumberFormat="1" applyFont="1" applyBorder="1" applyAlignment="1">
      <alignment horizontal="center" vertical="center"/>
    </xf>
    <xf numFmtId="0" fontId="0" fillId="0" borderId="3" xfId="0" applyBorder="1" applyAlignment="1">
      <alignment horizontal="center" vertical="center"/>
    </xf>
    <xf numFmtId="3" fontId="0" fillId="0" borderId="8" xfId="0" applyNumberFormat="1" applyBorder="1" applyAlignment="1">
      <alignment horizontal="center" vertical="center"/>
    </xf>
    <xf numFmtId="0" fontId="0" fillId="0" borderId="13" xfId="0" applyBorder="1" applyAlignment="1">
      <alignment horizontal="center" vertical="center"/>
    </xf>
    <xf numFmtId="0" fontId="1" fillId="0" borderId="1" xfId="0" applyFont="1" applyBorder="1" applyAlignment="1">
      <alignment horizontal="right" vertical="justify"/>
    </xf>
    <xf numFmtId="0" fontId="0" fillId="0" borderId="2" xfId="0" applyBorder="1" applyAlignment="1">
      <alignment/>
    </xf>
    <xf numFmtId="0" fontId="0" fillId="0" borderId="8" xfId="0" applyBorder="1" applyAlignment="1">
      <alignment horizontal="right" vertical="center"/>
    </xf>
    <xf numFmtId="0" fontId="0" fillId="0" borderId="14" xfId="0" applyBorder="1" applyAlignment="1">
      <alignment/>
    </xf>
    <xf numFmtId="0" fontId="1" fillId="0" borderId="12" xfId="0" applyFont="1" applyBorder="1" applyAlignment="1">
      <alignment horizontal="right"/>
    </xf>
    <xf numFmtId="0" fontId="1" fillId="0" borderId="6" xfId="0" applyFont="1" applyBorder="1" applyAlignment="1">
      <alignment horizontal="centerContinuous"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workbookViewId="0" topLeftCell="H1">
      <selection activeCell="I1" sqref="I1"/>
    </sheetView>
  </sheetViews>
  <sheetFormatPr defaultColWidth="11.421875" defaultRowHeight="12.75"/>
  <cols>
    <col min="1" max="1" width="27.140625" style="0" customWidth="1"/>
    <col min="2" max="2" width="28.7109375" style="0" customWidth="1"/>
    <col min="3" max="3" width="14.8515625" style="0" customWidth="1"/>
    <col min="4" max="4" width="14.57421875" style="0" customWidth="1"/>
    <col min="5" max="5" width="10.28125" style="0" customWidth="1"/>
    <col min="6" max="6" width="15.57421875" style="0" customWidth="1"/>
    <col min="8" max="8" width="11.00390625" style="0" customWidth="1"/>
    <col min="9" max="9" width="15.8515625" style="0" customWidth="1"/>
    <col min="10" max="10" width="12.7109375" style="0" customWidth="1"/>
    <col min="11" max="11" width="13.140625" style="0" customWidth="1"/>
    <col min="12" max="12" width="18.00390625" style="0" customWidth="1"/>
  </cols>
  <sheetData>
    <row r="1" spans="1:12" ht="17.25" customHeight="1">
      <c r="A1" s="1" t="s">
        <v>45</v>
      </c>
      <c r="B1" s="1"/>
      <c r="C1" s="1"/>
      <c r="D1" s="1"/>
      <c r="E1" s="1"/>
      <c r="F1" s="1"/>
      <c r="G1" s="1"/>
      <c r="H1" s="1"/>
      <c r="I1" s="1"/>
      <c r="J1" s="1"/>
      <c r="K1" s="1"/>
      <c r="L1" s="1"/>
    </row>
    <row r="2" spans="1:12" ht="27.75" customHeight="1">
      <c r="A2" s="22" t="s">
        <v>35</v>
      </c>
      <c r="B2" s="2"/>
      <c r="C2" s="2"/>
      <c r="D2" s="2"/>
      <c r="E2" s="2"/>
      <c r="F2" s="2"/>
      <c r="G2" s="2"/>
      <c r="H2" s="2"/>
      <c r="I2" s="2"/>
      <c r="J2" s="2"/>
      <c r="K2" s="2"/>
      <c r="L2" s="2"/>
    </row>
    <row r="3" spans="1:12" ht="9" customHeight="1">
      <c r="A3" s="2"/>
      <c r="B3" s="2"/>
      <c r="C3" s="2"/>
      <c r="D3" s="2"/>
      <c r="E3" s="2"/>
      <c r="F3" s="2"/>
      <c r="G3" s="2"/>
      <c r="H3" s="2"/>
      <c r="I3" s="2"/>
      <c r="J3" s="2"/>
      <c r="K3" s="2"/>
      <c r="L3" s="2"/>
    </row>
    <row r="4" spans="1:12" ht="18.75" customHeight="1">
      <c r="A4" s="13"/>
      <c r="B4" s="10"/>
      <c r="C4" s="4" t="s">
        <v>1</v>
      </c>
      <c r="D4" s="5"/>
      <c r="E4" s="6"/>
      <c r="F4" s="4" t="s">
        <v>2</v>
      </c>
      <c r="G4" s="8"/>
      <c r="H4" s="9"/>
      <c r="I4" s="4" t="s">
        <v>3</v>
      </c>
      <c r="J4" s="8"/>
      <c r="K4" s="6"/>
      <c r="L4" s="10"/>
    </row>
    <row r="5" spans="1:12" ht="32.25" customHeight="1">
      <c r="A5" s="15" t="s">
        <v>0</v>
      </c>
      <c r="B5" s="50" t="s">
        <v>38</v>
      </c>
      <c r="C5" s="20" t="s">
        <v>39</v>
      </c>
      <c r="D5" s="20" t="s">
        <v>40</v>
      </c>
      <c r="E5" s="20" t="s">
        <v>41</v>
      </c>
      <c r="F5" s="20" t="s">
        <v>39</v>
      </c>
      <c r="G5" s="20" t="s">
        <v>40</v>
      </c>
      <c r="H5" s="20" t="s">
        <v>41</v>
      </c>
      <c r="I5" s="20" t="s">
        <v>39</v>
      </c>
      <c r="J5" s="20" t="s">
        <v>40</v>
      </c>
      <c r="K5" s="20" t="s">
        <v>42</v>
      </c>
      <c r="L5" s="11" t="s">
        <v>43</v>
      </c>
    </row>
    <row r="6" spans="1:12" ht="12.75">
      <c r="A6" s="7" t="s">
        <v>4</v>
      </c>
      <c r="B6" s="12"/>
      <c r="C6" s="10"/>
      <c r="D6" s="10"/>
      <c r="E6" s="10"/>
      <c r="F6" s="10"/>
      <c r="G6" s="10"/>
      <c r="H6" s="10"/>
      <c r="I6" s="10"/>
      <c r="J6" s="10"/>
      <c r="K6" s="10"/>
      <c r="L6" s="10"/>
    </row>
    <row r="7" spans="1:12" ht="12.75">
      <c r="A7" s="7" t="s">
        <v>20</v>
      </c>
      <c r="B7" s="12" t="s">
        <v>21</v>
      </c>
      <c r="C7" s="17">
        <v>1875</v>
      </c>
      <c r="D7" s="17">
        <v>1875</v>
      </c>
      <c r="E7" s="17"/>
      <c r="F7" s="17">
        <v>7500</v>
      </c>
      <c r="G7" s="17">
        <v>7500</v>
      </c>
      <c r="H7" s="17"/>
      <c r="I7" s="17">
        <v>8906</v>
      </c>
      <c r="J7" s="17">
        <v>8906</v>
      </c>
      <c r="K7" s="17"/>
      <c r="L7" s="17"/>
    </row>
    <row r="8" spans="1:12" ht="12.75">
      <c r="A8" s="7" t="s">
        <v>5</v>
      </c>
      <c r="B8" s="12" t="s">
        <v>21</v>
      </c>
      <c r="C8" s="17">
        <v>1736</v>
      </c>
      <c r="D8" s="17">
        <v>1736</v>
      </c>
      <c r="E8" s="17"/>
      <c r="F8" s="17">
        <v>6944</v>
      </c>
      <c r="G8" s="17">
        <v>6944</v>
      </c>
      <c r="H8" s="17"/>
      <c r="I8" s="17">
        <v>8247</v>
      </c>
      <c r="J8" s="17">
        <v>5107</v>
      </c>
      <c r="K8" s="17">
        <v>3139</v>
      </c>
      <c r="L8" s="17">
        <v>3139</v>
      </c>
    </row>
    <row r="9" spans="1:12" ht="12.75">
      <c r="A9" s="7" t="s">
        <v>6</v>
      </c>
      <c r="B9" s="12" t="s">
        <v>21</v>
      </c>
      <c r="C9" s="17">
        <v>7513</v>
      </c>
      <c r="D9" s="17">
        <v>7513</v>
      </c>
      <c r="E9" s="17"/>
      <c r="F9" s="17">
        <v>30055</v>
      </c>
      <c r="G9" s="17">
        <v>30055</v>
      </c>
      <c r="H9" s="17"/>
      <c r="I9" s="17">
        <v>35690</v>
      </c>
      <c r="J9" s="17">
        <v>35690</v>
      </c>
      <c r="K9" s="17"/>
      <c r="L9" s="17"/>
    </row>
    <row r="10" spans="1:12" ht="12.75">
      <c r="A10" s="7" t="s">
        <v>7</v>
      </c>
      <c r="B10" s="12" t="s">
        <v>22</v>
      </c>
      <c r="C10" s="17">
        <v>30381</v>
      </c>
      <c r="D10" s="17">
        <v>30381</v>
      </c>
      <c r="E10" s="17"/>
      <c r="F10" s="17">
        <v>97222</v>
      </c>
      <c r="G10" s="17">
        <v>97222</v>
      </c>
      <c r="H10" s="17"/>
      <c r="I10" s="17">
        <v>118489</v>
      </c>
      <c r="J10" s="17">
        <v>112462</v>
      </c>
      <c r="K10" s="17">
        <v>6027</v>
      </c>
      <c r="L10" s="17">
        <v>6027</v>
      </c>
    </row>
    <row r="11" spans="1:12" ht="12.75">
      <c r="A11" s="7" t="s">
        <v>8</v>
      </c>
      <c r="B11" s="12" t="s">
        <v>23</v>
      </c>
      <c r="C11" s="17">
        <v>8680</v>
      </c>
      <c r="D11" s="17">
        <v>8680</v>
      </c>
      <c r="E11" s="17"/>
      <c r="F11" s="17">
        <v>69444</v>
      </c>
      <c r="G11" s="17">
        <v>69444</v>
      </c>
      <c r="H11" s="17"/>
      <c r="I11" s="17">
        <v>78124</v>
      </c>
      <c r="J11" s="17">
        <v>78124</v>
      </c>
      <c r="K11" s="17"/>
      <c r="L11" s="17"/>
    </row>
    <row r="12" spans="1:12" ht="12.75">
      <c r="A12" s="7" t="s">
        <v>9</v>
      </c>
      <c r="B12" s="12" t="s">
        <v>22</v>
      </c>
      <c r="C12" s="17">
        <v>50781</v>
      </c>
      <c r="D12" s="17">
        <v>50781</v>
      </c>
      <c r="E12" s="17"/>
      <c r="F12" s="17">
        <v>162500</v>
      </c>
      <c r="G12" s="17">
        <v>162500</v>
      </c>
      <c r="H12" s="17"/>
      <c r="I12" s="17">
        <v>198046</v>
      </c>
      <c r="J12" s="17">
        <v>89355</v>
      </c>
      <c r="K12" s="17">
        <v>108690</v>
      </c>
      <c r="L12" s="17">
        <v>108690</v>
      </c>
    </row>
    <row r="13" spans="1:12" ht="12.75">
      <c r="A13" s="7" t="s">
        <v>31</v>
      </c>
      <c r="B13" s="12" t="s">
        <v>22</v>
      </c>
      <c r="C13" s="17">
        <v>135416</v>
      </c>
      <c r="D13" s="17">
        <v>135416</v>
      </c>
      <c r="E13" s="17"/>
      <c r="F13" s="17">
        <v>433333</v>
      </c>
      <c r="G13" s="17">
        <v>433333</v>
      </c>
      <c r="H13" s="17"/>
      <c r="I13" s="17">
        <v>426562</v>
      </c>
      <c r="J13" s="17">
        <v>243850</v>
      </c>
      <c r="K13" s="17">
        <v>182712</v>
      </c>
      <c r="L13" s="17">
        <v>182712</v>
      </c>
    </row>
    <row r="14" spans="1:12" ht="12.75">
      <c r="A14" s="7" t="s">
        <v>10</v>
      </c>
      <c r="B14" s="12" t="s">
        <v>21</v>
      </c>
      <c r="C14" s="17">
        <v>2083</v>
      </c>
      <c r="D14" s="17">
        <v>2083</v>
      </c>
      <c r="E14" s="17"/>
      <c r="F14" s="17">
        <v>8333</v>
      </c>
      <c r="G14" s="17">
        <v>916</v>
      </c>
      <c r="H14" s="17">
        <v>7416</v>
      </c>
      <c r="I14" s="17">
        <v>9895</v>
      </c>
      <c r="J14" s="17"/>
      <c r="K14" s="17">
        <v>9895</v>
      </c>
      <c r="L14" s="17">
        <v>17312</v>
      </c>
    </row>
    <row r="15" spans="1:12" ht="12.75">
      <c r="A15" s="7" t="s">
        <v>11</v>
      </c>
      <c r="B15" s="12" t="s">
        <v>22</v>
      </c>
      <c r="C15" s="17">
        <v>36458</v>
      </c>
      <c r="D15" s="17">
        <v>36458</v>
      </c>
      <c r="E15" s="17"/>
      <c r="F15" s="17">
        <v>116666</v>
      </c>
      <c r="G15" s="17">
        <v>116666</v>
      </c>
      <c r="H15" s="17"/>
      <c r="I15" s="17">
        <v>142187</v>
      </c>
      <c r="J15" s="17">
        <v>142187</v>
      </c>
      <c r="K15" s="17"/>
      <c r="L15" s="17"/>
    </row>
    <row r="16" spans="1:12" ht="12.75">
      <c r="A16" s="7" t="s">
        <v>12</v>
      </c>
      <c r="B16" s="12" t="s">
        <v>21</v>
      </c>
      <c r="C16" s="17">
        <v>5902</v>
      </c>
      <c r="D16" s="17">
        <v>5902</v>
      </c>
      <c r="E16" s="17"/>
      <c r="F16" s="17">
        <v>23611</v>
      </c>
      <c r="G16" s="17">
        <v>23611</v>
      </c>
      <c r="H16" s="17"/>
      <c r="I16" s="17">
        <v>28038</v>
      </c>
      <c r="J16" s="17">
        <v>10450</v>
      </c>
      <c r="K16" s="17">
        <v>17587</v>
      </c>
      <c r="L16" s="17">
        <v>17587</v>
      </c>
    </row>
    <row r="17" spans="1:12" ht="12.75">
      <c r="A17" s="7" t="s">
        <v>13</v>
      </c>
      <c r="B17" s="12" t="s">
        <v>22</v>
      </c>
      <c r="C17" s="17">
        <v>45572</v>
      </c>
      <c r="D17" s="17">
        <v>45572</v>
      </c>
      <c r="E17" s="17"/>
      <c r="F17" s="17">
        <v>145833</v>
      </c>
      <c r="G17" s="17">
        <v>145833</v>
      </c>
      <c r="H17" s="17"/>
      <c r="I17" s="17">
        <v>177734</v>
      </c>
      <c r="J17" s="17">
        <v>177734</v>
      </c>
      <c r="K17" s="17"/>
      <c r="L17" s="17"/>
    </row>
    <row r="18" spans="1:12" ht="12.75">
      <c r="A18" s="7" t="s">
        <v>14</v>
      </c>
      <c r="B18" s="12" t="s">
        <v>22</v>
      </c>
      <c r="C18" s="17">
        <v>10937</v>
      </c>
      <c r="D18" s="17">
        <v>10937</v>
      </c>
      <c r="E18" s="17"/>
      <c r="F18" s="17">
        <v>35000</v>
      </c>
      <c r="G18" s="17">
        <v>21758</v>
      </c>
      <c r="H18" s="17">
        <v>13241</v>
      </c>
      <c r="I18" s="17">
        <v>42656</v>
      </c>
      <c r="J18" s="17"/>
      <c r="K18" s="17">
        <v>42656</v>
      </c>
      <c r="L18" s="17">
        <v>55897</v>
      </c>
    </row>
    <row r="19" spans="1:12" ht="12.75">
      <c r="A19" s="7" t="s">
        <v>32</v>
      </c>
      <c r="B19" s="12" t="s">
        <v>22</v>
      </c>
      <c r="C19" s="17">
        <v>14062</v>
      </c>
      <c r="D19" s="17">
        <v>14062</v>
      </c>
      <c r="E19" s="17"/>
      <c r="F19" s="17">
        <v>45000</v>
      </c>
      <c r="G19" s="17">
        <v>45000</v>
      </c>
      <c r="H19" s="17"/>
      <c r="I19" s="17">
        <v>54843</v>
      </c>
      <c r="J19" s="17">
        <v>54843</v>
      </c>
      <c r="K19" s="17"/>
      <c r="L19" s="17"/>
    </row>
    <row r="20" spans="1:12" ht="12.75">
      <c r="A20" s="7" t="s">
        <v>15</v>
      </c>
      <c r="B20" s="12" t="s">
        <v>23</v>
      </c>
      <c r="C20" s="17">
        <v>1041</v>
      </c>
      <c r="D20" s="17">
        <v>1041</v>
      </c>
      <c r="E20" s="17"/>
      <c r="F20" s="17">
        <v>8333</v>
      </c>
      <c r="G20" s="17">
        <v>8333</v>
      </c>
      <c r="H20" s="17"/>
      <c r="I20" s="17">
        <v>9375</v>
      </c>
      <c r="J20" s="17">
        <v>6125</v>
      </c>
      <c r="K20" s="17">
        <v>3250</v>
      </c>
      <c r="L20" s="17">
        <v>3250</v>
      </c>
    </row>
    <row r="21" spans="1:12" ht="12.75">
      <c r="A21" s="7" t="s">
        <v>16</v>
      </c>
      <c r="B21" s="12" t="s">
        <v>21</v>
      </c>
      <c r="C21" s="17">
        <v>2722</v>
      </c>
      <c r="D21" s="17"/>
      <c r="E21" s="17">
        <v>2722</v>
      </c>
      <c r="F21" s="17">
        <v>10888</v>
      </c>
      <c r="G21" s="17"/>
      <c r="H21" s="17">
        <v>10888</v>
      </c>
      <c r="I21" s="17">
        <v>12930</v>
      </c>
      <c r="J21" s="17"/>
      <c r="K21" s="17">
        <v>12930</v>
      </c>
      <c r="L21" s="17">
        <v>26541</v>
      </c>
    </row>
    <row r="22" spans="1:12" ht="12.75">
      <c r="A22" s="7" t="s">
        <v>17</v>
      </c>
      <c r="B22" s="12" t="s">
        <v>22</v>
      </c>
      <c r="C22" s="17">
        <v>24305</v>
      </c>
      <c r="D22" s="17">
        <v>24305</v>
      </c>
      <c r="E22" s="17"/>
      <c r="F22" s="17">
        <v>77777</v>
      </c>
      <c r="G22" s="17">
        <v>55585</v>
      </c>
      <c r="H22" s="17">
        <v>22192</v>
      </c>
      <c r="I22" s="17">
        <v>94791</v>
      </c>
      <c r="J22" s="17"/>
      <c r="K22" s="17">
        <v>94791</v>
      </c>
      <c r="L22" s="17">
        <v>116983</v>
      </c>
    </row>
    <row r="23" spans="1:12" ht="12.75">
      <c r="A23" s="7" t="s">
        <v>18</v>
      </c>
      <c r="B23" s="12" t="s">
        <v>22</v>
      </c>
      <c r="C23" s="17">
        <v>13539</v>
      </c>
      <c r="D23" s="17">
        <v>13539</v>
      </c>
      <c r="E23" s="17"/>
      <c r="F23" s="17">
        <v>43500</v>
      </c>
      <c r="G23" s="17">
        <v>43500</v>
      </c>
      <c r="H23" s="17"/>
      <c r="I23" s="17">
        <v>53015</v>
      </c>
      <c r="J23" s="17">
        <v>53015</v>
      </c>
      <c r="K23" s="17"/>
      <c r="L23" s="17"/>
    </row>
    <row r="24" spans="1:12" ht="12.75">
      <c r="A24" s="14" t="s">
        <v>19</v>
      </c>
      <c r="B24" s="12" t="s">
        <v>21</v>
      </c>
      <c r="C24" s="17">
        <v>15625</v>
      </c>
      <c r="D24" s="17">
        <v>15625</v>
      </c>
      <c r="E24" s="17"/>
      <c r="F24" s="17">
        <v>62500</v>
      </c>
      <c r="G24" s="17">
        <v>62500</v>
      </c>
      <c r="H24" s="17"/>
      <c r="I24" s="17">
        <v>74218</v>
      </c>
      <c r="J24" s="17">
        <v>74218</v>
      </c>
      <c r="K24" s="17"/>
      <c r="L24" s="18"/>
    </row>
    <row r="25" spans="1:12" ht="15.75" customHeight="1">
      <c r="A25" s="37" t="s">
        <v>24</v>
      </c>
      <c r="B25" s="36"/>
      <c r="C25" s="19">
        <f>SUM(C7:C24)</f>
        <v>408628</v>
      </c>
      <c r="D25" s="19">
        <f>SUM(D7:D24)</f>
        <v>405906</v>
      </c>
      <c r="E25" s="19">
        <f>SUM(E7:E24)</f>
        <v>2722</v>
      </c>
      <c r="F25" s="19">
        <f>SUM(F7:F24)</f>
        <v>1384439</v>
      </c>
      <c r="G25" s="19">
        <f>SUM(G7:G24)</f>
        <v>1330700</v>
      </c>
      <c r="H25" s="19">
        <f>SUM(H14:H24)</f>
        <v>53737</v>
      </c>
      <c r="I25" s="19">
        <f>SUM(I7:I24)</f>
        <v>1573746</v>
      </c>
      <c r="J25" s="19">
        <f>SUM(J7:J24)</f>
        <v>1092066</v>
      </c>
      <c r="K25" s="19">
        <f>SUM(K7:K24)</f>
        <v>481677</v>
      </c>
      <c r="L25" s="16">
        <f>SUM(L6:L24)</f>
        <v>538138</v>
      </c>
    </row>
    <row r="26" spans="1:12" ht="12.75">
      <c r="A26" s="35"/>
      <c r="B26" s="36"/>
      <c r="C26" s="23">
        <v>408690</v>
      </c>
      <c r="D26" s="23">
        <v>405968</v>
      </c>
      <c r="E26" s="23"/>
      <c r="F26" s="23">
        <v>1384444</v>
      </c>
      <c r="G26" s="23">
        <v>1330704</v>
      </c>
      <c r="H26" s="23">
        <v>53739</v>
      </c>
      <c r="I26" s="23">
        <v>1573756</v>
      </c>
      <c r="J26" s="23">
        <v>1092073</v>
      </c>
      <c r="K26" s="23">
        <v>481682</v>
      </c>
      <c r="L26" s="24">
        <v>583143</v>
      </c>
    </row>
    <row r="27" spans="1:12" ht="18.75" customHeight="1">
      <c r="A27" s="38" t="s">
        <v>25</v>
      </c>
      <c r="B27" s="39"/>
      <c r="C27" s="39"/>
      <c r="D27" s="39"/>
      <c r="E27" s="39"/>
      <c r="F27" s="39"/>
      <c r="G27" s="39"/>
      <c r="H27" s="40"/>
      <c r="I27" s="2"/>
      <c r="J27" s="2"/>
      <c r="K27" s="2"/>
      <c r="L27" s="2"/>
    </row>
    <row r="28" spans="1:8" ht="12.75" customHeight="1">
      <c r="A28" s="45" t="s">
        <v>26</v>
      </c>
      <c r="B28" s="46"/>
      <c r="C28" s="46"/>
      <c r="D28" s="46"/>
      <c r="E28" s="46"/>
      <c r="F28" s="46"/>
      <c r="G28" s="41">
        <v>3366890</v>
      </c>
      <c r="H28" s="42"/>
    </row>
    <row r="29" spans="1:8" ht="12.75">
      <c r="A29" s="47" t="s">
        <v>27</v>
      </c>
      <c r="B29" s="48"/>
      <c r="C29" s="48"/>
      <c r="D29" s="48"/>
      <c r="E29" s="48"/>
      <c r="F29" s="48"/>
      <c r="G29" s="43">
        <v>2828747</v>
      </c>
      <c r="H29" s="44"/>
    </row>
    <row r="30" spans="1:8" ht="12.75">
      <c r="A30" s="37" t="s">
        <v>28</v>
      </c>
      <c r="B30" s="49"/>
      <c r="C30" s="49"/>
      <c r="D30" s="49"/>
      <c r="E30" s="49"/>
      <c r="F30" s="49"/>
      <c r="G30" s="29">
        <f>(G28-G29)</f>
        <v>538143</v>
      </c>
      <c r="H30" s="30"/>
    </row>
    <row r="31" spans="1:12" ht="15.75">
      <c r="A31" s="3" t="s">
        <v>29</v>
      </c>
      <c r="B31" s="3"/>
      <c r="C31" s="3"/>
      <c r="D31" s="3"/>
      <c r="E31" s="3"/>
      <c r="F31" s="3"/>
      <c r="G31" s="3"/>
      <c r="H31" s="3"/>
      <c r="I31" s="3"/>
      <c r="J31" s="3"/>
      <c r="K31" s="3"/>
      <c r="L31" s="3"/>
    </row>
    <row r="32" spans="1:12" ht="12.75" customHeight="1">
      <c r="A32" s="28" t="s">
        <v>30</v>
      </c>
      <c r="B32" s="28"/>
      <c r="C32" s="28"/>
      <c r="D32" s="28"/>
      <c r="E32" s="28"/>
      <c r="F32" s="28"/>
      <c r="G32" s="28"/>
      <c r="H32" s="28"/>
      <c r="I32" s="28"/>
      <c r="J32" s="28"/>
      <c r="K32" s="28"/>
      <c r="L32" s="28"/>
    </row>
    <row r="33" spans="1:12" ht="41.25" customHeight="1">
      <c r="A33" s="31" t="s">
        <v>36</v>
      </c>
      <c r="B33" s="31"/>
      <c r="C33" s="31"/>
      <c r="D33" s="31"/>
      <c r="E33" s="31"/>
      <c r="F33" s="31"/>
      <c r="G33" s="31"/>
      <c r="H33" s="31"/>
      <c r="I33" s="31"/>
      <c r="J33" s="31"/>
      <c r="K33" s="31"/>
      <c r="L33" s="31"/>
    </row>
    <row r="34" spans="1:12" ht="26.25" customHeight="1">
      <c r="A34" s="31" t="s">
        <v>44</v>
      </c>
      <c r="B34" s="31"/>
      <c r="C34" s="31"/>
      <c r="D34" s="31"/>
      <c r="E34" s="31"/>
      <c r="F34" s="31"/>
      <c r="G34" s="31"/>
      <c r="H34" s="31"/>
      <c r="I34" s="31"/>
      <c r="J34" s="31"/>
      <c r="K34" s="31"/>
      <c r="L34" s="31"/>
    </row>
    <row r="35" spans="1:12" ht="26.25" customHeight="1">
      <c r="A35" s="31" t="s">
        <v>37</v>
      </c>
      <c r="B35" s="31"/>
      <c r="C35" s="31"/>
      <c r="D35" s="31"/>
      <c r="E35" s="31"/>
      <c r="F35" s="31"/>
      <c r="G35" s="31"/>
      <c r="H35" s="31"/>
      <c r="I35" s="31"/>
      <c r="J35" s="31"/>
      <c r="K35" s="31"/>
      <c r="L35" s="31"/>
    </row>
    <row r="36" spans="1:12" ht="11.25" customHeight="1">
      <c r="A36" s="21"/>
      <c r="B36" s="21"/>
      <c r="C36" s="21"/>
      <c r="D36" s="21"/>
      <c r="E36" s="21"/>
      <c r="F36" s="21"/>
      <c r="G36" s="21"/>
      <c r="H36" s="21"/>
      <c r="I36" s="21"/>
      <c r="J36" s="21"/>
      <c r="K36" s="21"/>
      <c r="L36" s="21"/>
    </row>
    <row r="37" spans="1:12" ht="18" customHeight="1">
      <c r="A37" s="33" t="s">
        <v>33</v>
      </c>
      <c r="B37" s="34"/>
      <c r="C37" s="34"/>
      <c r="D37" s="34"/>
      <c r="E37" s="34"/>
      <c r="F37" s="34"/>
      <c r="G37" s="34"/>
      <c r="H37" s="34"/>
      <c r="I37" s="34"/>
      <c r="J37" s="34"/>
      <c r="K37" s="34"/>
      <c r="L37" s="34"/>
    </row>
    <row r="38" spans="1:12" ht="12.75">
      <c r="A38" s="32" t="s">
        <v>34</v>
      </c>
      <c r="B38" s="32"/>
      <c r="C38" s="32"/>
      <c r="D38" s="32"/>
      <c r="E38" s="32"/>
      <c r="F38" s="32"/>
      <c r="G38" s="32"/>
      <c r="H38" s="32"/>
      <c r="I38" s="32"/>
      <c r="J38" s="32"/>
      <c r="K38" s="32"/>
      <c r="L38" s="32"/>
    </row>
    <row r="40" spans="1:12" ht="31.5" customHeight="1">
      <c r="A40" s="26" t="s">
        <v>47</v>
      </c>
      <c r="B40" s="27"/>
      <c r="C40" s="27"/>
      <c r="D40" s="27"/>
      <c r="E40" s="27"/>
      <c r="F40" s="27"/>
      <c r="G40" s="27"/>
      <c r="H40" s="27"/>
      <c r="I40" s="27"/>
      <c r="J40" s="27"/>
      <c r="K40" s="27"/>
      <c r="L40" s="27"/>
    </row>
    <row r="42" spans="1:2" ht="12.75">
      <c r="A42" s="25" t="s">
        <v>46</v>
      </c>
      <c r="B42" s="25"/>
    </row>
  </sheetData>
  <mergeCells count="17">
    <mergeCell ref="G29:H29"/>
    <mergeCell ref="A28:F28"/>
    <mergeCell ref="A29:F29"/>
    <mergeCell ref="A30:F30"/>
    <mergeCell ref="A26:B26"/>
    <mergeCell ref="A25:B25"/>
    <mergeCell ref="A27:H27"/>
    <mergeCell ref="G28:H28"/>
    <mergeCell ref="A42:B42"/>
    <mergeCell ref="A40:L40"/>
    <mergeCell ref="A32:L32"/>
    <mergeCell ref="G30:H30"/>
    <mergeCell ref="A35:L35"/>
    <mergeCell ref="A38:L38"/>
    <mergeCell ref="A37:L37"/>
    <mergeCell ref="A33:L33"/>
    <mergeCell ref="A34:L34"/>
  </mergeCells>
  <printOptions horizontalCentered="1"/>
  <pageMargins left="0" right="0" top="0.984251968503937" bottom="0.984251968503937" header="0" footer="0"/>
  <pageSetup fitToWidth="0" horizontalDpi="1200" verticalDpi="1200" orientation="landscape" paperSize="9" scale="70"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2003-09-17T14:24:45Z</cp:lastPrinted>
  <dcterms:created xsi:type="dcterms:W3CDTF">2001-10-17T19:01:42Z</dcterms:created>
  <dcterms:modified xsi:type="dcterms:W3CDTF">2003-09-17T14:24:48Z</dcterms:modified>
  <cp:category/>
  <cp:version/>
  <cp:contentType/>
  <cp:contentStatus/>
</cp:coreProperties>
</file>