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<sst xmlns="http://schemas.openxmlformats.org/spreadsheetml/2006/main" count="106" uniqueCount="105">
  <si>
    <t>EXISTENCIAS</t>
  </si>
  <si>
    <t>OCTAVO AÑO ECONÓMICO DE 1831 Á 1832.</t>
  </si>
  <si>
    <t>Razon de las existencias que resultaron en 30 de junio de 1831 en las oficinas que se expresarán.</t>
  </si>
  <si>
    <t>COMISARÍAS GENERALES.</t>
  </si>
  <si>
    <t>EXISTENCIAS.</t>
  </si>
  <si>
    <t>DEFICIENTE.</t>
  </si>
  <si>
    <t>Chiapas</t>
  </si>
  <si>
    <t>Chihuahua</t>
  </si>
  <si>
    <t>Coahuila y Tejas</t>
  </si>
  <si>
    <t>Durango</t>
  </si>
  <si>
    <t>Guanajuato</t>
  </si>
  <si>
    <t>Jalisco</t>
  </si>
  <si>
    <t>Méjico</t>
  </si>
  <si>
    <t>Michoacan</t>
  </si>
  <si>
    <t>Nuevo Leon</t>
  </si>
  <si>
    <t>Oajaca</t>
  </si>
  <si>
    <t>Tabasco</t>
  </si>
  <si>
    <t>Querétaro</t>
  </si>
  <si>
    <t>Puebla</t>
  </si>
  <si>
    <t>OFICINAS DE SU DEMARCACION.</t>
  </si>
  <si>
    <t>Comisaría general de Chiapas</t>
  </si>
  <si>
    <t>Aduana fronteriza de Comitan</t>
  </si>
  <si>
    <t>Comisaría general de Chihuahua</t>
  </si>
  <si>
    <t>Aduana fronteriza de Nuevo México</t>
  </si>
  <si>
    <t>Comisaría de Coahuila y Tejas</t>
  </si>
  <si>
    <t>Aduana marítima de Matagorda</t>
  </si>
  <si>
    <t>Comisaría de Durango</t>
  </si>
  <si>
    <t>Administracion de pólvora de Guarizamey</t>
  </si>
  <si>
    <t>En el fielato de Sianori</t>
  </si>
  <si>
    <t>Comisaría de Guanajuato</t>
  </si>
  <si>
    <t>Administracion de pólvora en id.</t>
  </si>
  <si>
    <t>Comisaría de Guadalajara</t>
  </si>
  <si>
    <t>Tesorería militar de Tepic y San Blas</t>
  </si>
  <si>
    <t>Administracion de salinas de Tomatlan</t>
  </si>
  <si>
    <t>Comisaría de México</t>
  </si>
  <si>
    <t>Comisaría subalterna de Chalco</t>
  </si>
  <si>
    <t>Aduana marítima de Acapulco</t>
  </si>
  <si>
    <t>En id por fondo de algodones</t>
  </si>
  <si>
    <t>Comisaría de Michoacan</t>
  </si>
  <si>
    <t>Sub-comisaría de Zitácuaro en pólvora</t>
  </si>
  <si>
    <t>Comisaría de Nuevo Leon</t>
  </si>
  <si>
    <t>Comisaría de Oajaca</t>
  </si>
  <si>
    <t>Comisaría de Tabasco</t>
  </si>
  <si>
    <t>Administracion de pólvora de Querétaro</t>
  </si>
  <si>
    <t>Aduana marítima de San Blas</t>
  </si>
  <si>
    <t>Comisaría de Puebla</t>
  </si>
  <si>
    <t>Idem subalterna de Tlaxcala</t>
  </si>
  <si>
    <t>Administracion de pólvora en Puebla</t>
  </si>
  <si>
    <t>Aduana marítima de Tuxpan</t>
  </si>
  <si>
    <t>En id por algodones</t>
  </si>
  <si>
    <t>A la vuelta</t>
  </si>
  <si>
    <t>De la vuelta</t>
  </si>
  <si>
    <t>S. Luis Potosí</t>
  </si>
  <si>
    <t>Comisaría de San Luis Potosí</t>
  </si>
  <si>
    <t>Aduana marítima de Matamoros</t>
  </si>
  <si>
    <t>Id. Id. Soto la Marina</t>
  </si>
  <si>
    <t>Id. id. Tamaulipas</t>
  </si>
  <si>
    <t>Id. id de Matamoros por algodones</t>
  </si>
  <si>
    <t>Id. id. de Tamaulipas por id</t>
  </si>
  <si>
    <t>Sinaloa</t>
  </si>
  <si>
    <t>Comisaría de Sinaloa</t>
  </si>
  <si>
    <t>La Paz, sub-comisaría de id</t>
  </si>
  <si>
    <t>Administracion de pólvora de Alamos</t>
  </si>
  <si>
    <t>Aduana marítima de la Paz</t>
  </si>
  <si>
    <t>Sonora</t>
  </si>
  <si>
    <t>Id. id. del Rosario</t>
  </si>
  <si>
    <t>Id. id. de Culiacan</t>
  </si>
  <si>
    <t>Id. id. de Mazatlan</t>
  </si>
  <si>
    <t>Aduana de San Francisco, Alta California</t>
  </si>
  <si>
    <t>Comisaría de Sonora</t>
  </si>
  <si>
    <t>Id. de Guaimas</t>
  </si>
  <si>
    <t>Veracruz</t>
  </si>
  <si>
    <t>Sub-comisaría de Jalapa</t>
  </si>
  <si>
    <t>Id id de Cosamaloapan</t>
  </si>
  <si>
    <t>Id id de Alvarado</t>
  </si>
  <si>
    <t>Id id de Tlacotalpan</t>
  </si>
  <si>
    <t>Id id de Tuxpan</t>
  </si>
  <si>
    <t>Yucatan</t>
  </si>
  <si>
    <t>Aduana marítima de Campeche</t>
  </si>
  <si>
    <t>Comisaría de Zacatecas</t>
  </si>
  <si>
    <t>Sub-comisaría de Sombrerete</t>
  </si>
  <si>
    <t>Distrito Federal</t>
  </si>
  <si>
    <t>Tesorería general de la federacion</t>
  </si>
  <si>
    <t>Casa de moneda</t>
  </si>
  <si>
    <t>Aduana</t>
  </si>
  <si>
    <t>Administracion de pólvora</t>
  </si>
  <si>
    <t>Tesorería de papel sellado</t>
  </si>
  <si>
    <t>Id. Id. de Alvarado</t>
  </si>
  <si>
    <t>Id. id. de Goazacoalcos</t>
  </si>
  <si>
    <t>Id. id. de Pueblo Viejo</t>
  </si>
  <si>
    <t>Id. id. de Veracruz por algodones</t>
  </si>
  <si>
    <t>Id. id. de Sisal</t>
  </si>
  <si>
    <t>Tesorería general de lotería y colecturías foráneas</t>
  </si>
  <si>
    <t>Administracion general de correos y sus subalternas</t>
  </si>
  <si>
    <t>Zacatecas</t>
  </si>
  <si>
    <t>Administracion de pólvora de Fresnillo</t>
  </si>
  <si>
    <t>Id. de Aguas Calientes</t>
  </si>
  <si>
    <t>Id. id. de Sombrerete</t>
  </si>
  <si>
    <t>Bájese el deficiente</t>
  </si>
  <si>
    <t>Verdadero líquido</t>
  </si>
  <si>
    <t>Mariano Hierro Maldonado.</t>
  </si>
  <si>
    <t>Seccion 3° de la Direccion general de rentas. Méjico abril 18 de 1833.</t>
  </si>
  <si>
    <t>Aduana marítima de Veracruz</t>
  </si>
  <si>
    <r>
      <t>Memoria del Secretario del despacho de Hacienda, leída en las cámaras del Congreso General el día 20 de mayo de 1833.</t>
    </r>
    <r>
      <rPr>
        <sz val="10"/>
        <rFont val="Arial"/>
        <family val="2"/>
      </rPr>
      <t xml:space="preserve"> México, Imprenta del Aguila, dirigida por José Ximeno, 1833, 17, [108] pp.</t>
    </r>
  </si>
  <si>
    <t>Elaboró: Erika M.Márquez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</si>
</sst>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1" fillId="0" borderId="3" xfId="0" applyFont="1" applyBorder="1" applyAlignment="1">
      <alignment horizontal="centerContinuous" vertical="center" wrapText="1"/>
    </xf>
    <xf numFmtId="3" fontId="4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 horizontal="left" vertical="justify" wrapText="1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4" xfId="0" applyNumberForma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justify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0" borderId="2" xfId="0" applyNumberFormat="1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3" fontId="1" fillId="0" borderId="3" xfId="0" applyNumberFormat="1" applyFont="1" applyBorder="1" applyAlignment="1">
      <alignment horizontal="centerContinuous" vertical="center" wrapText="1"/>
    </xf>
    <xf numFmtId="3" fontId="1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21.140625" style="0" customWidth="1"/>
    <col min="2" max="2" width="38.57421875" style="0" customWidth="1"/>
    <col min="3" max="3" width="22.00390625" style="39" customWidth="1"/>
    <col min="4" max="4" width="18.8515625" style="39" customWidth="1"/>
  </cols>
  <sheetData>
    <row r="1" spans="1:4" ht="27.75" customHeight="1">
      <c r="A1" s="27" t="s">
        <v>0</v>
      </c>
      <c r="B1" s="27"/>
      <c r="C1" s="27"/>
      <c r="D1" s="27"/>
    </row>
    <row r="2" spans="1:4" ht="25.5" customHeight="1">
      <c r="A2" s="28" t="s">
        <v>1</v>
      </c>
      <c r="B2" s="28"/>
      <c r="C2" s="28"/>
      <c r="D2" s="28"/>
    </row>
    <row r="3" spans="1:4" ht="35.25" customHeight="1">
      <c r="A3" s="28" t="s">
        <v>2</v>
      </c>
      <c r="B3" s="28"/>
      <c r="C3" s="28"/>
      <c r="D3" s="28"/>
    </row>
    <row r="5" spans="1:4" ht="41.25" customHeight="1">
      <c r="A5" s="3" t="s">
        <v>3</v>
      </c>
      <c r="B5" s="3" t="s">
        <v>19</v>
      </c>
      <c r="C5" s="36" t="s">
        <v>4</v>
      </c>
      <c r="D5" s="36" t="s">
        <v>5</v>
      </c>
    </row>
    <row r="6" spans="1:4" ht="12.75">
      <c r="A6" s="21" t="s">
        <v>6</v>
      </c>
      <c r="B6" s="1" t="s">
        <v>20</v>
      </c>
      <c r="C6" s="1">
        <v>1638</v>
      </c>
      <c r="D6" s="1"/>
    </row>
    <row r="7" spans="1:4" ht="12.75">
      <c r="A7" s="20"/>
      <c r="B7" s="2" t="s">
        <v>21</v>
      </c>
      <c r="C7" s="2">
        <v>1</v>
      </c>
      <c r="D7" s="2"/>
    </row>
    <row r="8" spans="1:4" ht="12.75">
      <c r="A8" s="21" t="s">
        <v>7</v>
      </c>
      <c r="B8" s="1" t="s">
        <v>22</v>
      </c>
      <c r="C8" s="1">
        <v>18473</v>
      </c>
      <c r="D8" s="1"/>
    </row>
    <row r="9" spans="1:4" ht="12.75">
      <c r="A9" s="20"/>
      <c r="B9" s="2" t="s">
        <v>23</v>
      </c>
      <c r="C9" s="12">
        <v>3314</v>
      </c>
      <c r="D9" s="12"/>
    </row>
    <row r="10" spans="1:4" ht="12.75">
      <c r="A10" s="21" t="s">
        <v>8</v>
      </c>
      <c r="B10" s="1" t="s">
        <v>24</v>
      </c>
      <c r="C10" s="1">
        <v>0</v>
      </c>
      <c r="D10" s="1"/>
    </row>
    <row r="11" spans="1:4" ht="12.75">
      <c r="A11" s="20"/>
      <c r="B11" s="2" t="s">
        <v>25</v>
      </c>
      <c r="C11" s="12">
        <v>10923</v>
      </c>
      <c r="D11" s="12"/>
    </row>
    <row r="12" spans="1:4" ht="12.75">
      <c r="A12" s="21" t="s">
        <v>9</v>
      </c>
      <c r="B12" s="1" t="s">
        <v>26</v>
      </c>
      <c r="C12" s="1">
        <v>2981</v>
      </c>
      <c r="D12" s="1"/>
    </row>
    <row r="13" spans="1:4" ht="12.75">
      <c r="A13" s="19"/>
      <c r="B13" s="2" t="s">
        <v>27</v>
      </c>
      <c r="C13" s="2">
        <v>412</v>
      </c>
      <c r="D13" s="2"/>
    </row>
    <row r="14" spans="1:4" ht="12.75">
      <c r="A14" s="20"/>
      <c r="B14" s="2" t="s">
        <v>28</v>
      </c>
      <c r="C14" s="12">
        <v>443</v>
      </c>
      <c r="D14" s="12"/>
    </row>
    <row r="15" spans="1:4" ht="12.75">
      <c r="A15" s="21" t="s">
        <v>10</v>
      </c>
      <c r="B15" s="1" t="s">
        <v>29</v>
      </c>
      <c r="C15" s="1">
        <v>168</v>
      </c>
      <c r="D15" s="1"/>
    </row>
    <row r="16" spans="1:4" ht="12.75">
      <c r="A16" s="20"/>
      <c r="B16" s="2" t="s">
        <v>30</v>
      </c>
      <c r="C16" s="12">
        <v>286</v>
      </c>
      <c r="D16" s="12"/>
    </row>
    <row r="17" spans="1:4" ht="12.75">
      <c r="A17" s="21" t="s">
        <v>11</v>
      </c>
      <c r="B17" s="1" t="s">
        <v>31</v>
      </c>
      <c r="C17" s="1">
        <v>26220</v>
      </c>
      <c r="D17" s="1"/>
    </row>
    <row r="18" spans="1:4" ht="12.75">
      <c r="A18" s="19"/>
      <c r="B18" s="2" t="s">
        <v>32</v>
      </c>
      <c r="C18" s="2">
        <v>80</v>
      </c>
      <c r="D18" s="2"/>
    </row>
    <row r="19" spans="1:4" ht="12.75">
      <c r="A19" s="19"/>
      <c r="B19" s="2" t="s">
        <v>44</v>
      </c>
      <c r="C19" s="2">
        <v>48786</v>
      </c>
      <c r="D19" s="2"/>
    </row>
    <row r="20" spans="1:4" ht="12.75">
      <c r="A20" s="20"/>
      <c r="B20" s="2" t="s">
        <v>33</v>
      </c>
      <c r="C20" s="12">
        <v>1087</v>
      </c>
      <c r="D20" s="12"/>
    </row>
    <row r="21" spans="1:4" ht="12.75">
      <c r="A21" s="21" t="s">
        <v>12</v>
      </c>
      <c r="B21" s="1" t="s">
        <v>34</v>
      </c>
      <c r="C21" s="1">
        <v>6825</v>
      </c>
      <c r="D21" s="1"/>
    </row>
    <row r="22" spans="1:4" ht="12.75">
      <c r="A22" s="19"/>
      <c r="B22" s="2" t="s">
        <v>35</v>
      </c>
      <c r="C22" s="2">
        <v>268</v>
      </c>
      <c r="D22" s="2"/>
    </row>
    <row r="23" spans="1:4" ht="12.75">
      <c r="A23" s="19"/>
      <c r="B23" s="2" t="s">
        <v>36</v>
      </c>
      <c r="C23" s="2">
        <v>97</v>
      </c>
      <c r="D23" s="2"/>
    </row>
    <row r="24" spans="1:4" ht="12.75">
      <c r="A24" s="20"/>
      <c r="B24" s="2" t="s">
        <v>37</v>
      </c>
      <c r="C24" s="12">
        <v>48</v>
      </c>
      <c r="D24" s="12"/>
    </row>
    <row r="25" spans="1:4" ht="12.75">
      <c r="A25" s="21" t="s">
        <v>13</v>
      </c>
      <c r="B25" s="1" t="s">
        <v>38</v>
      </c>
      <c r="C25" s="1">
        <v>176975</v>
      </c>
      <c r="D25" s="1"/>
    </row>
    <row r="26" spans="1:4" ht="12.75">
      <c r="A26" s="20"/>
      <c r="B26" s="2" t="s">
        <v>39</v>
      </c>
      <c r="C26" s="12">
        <v>74</v>
      </c>
      <c r="D26" s="12"/>
    </row>
    <row r="27" spans="1:4" ht="15">
      <c r="A27" s="4" t="s">
        <v>14</v>
      </c>
      <c r="B27" s="1" t="s">
        <v>40</v>
      </c>
      <c r="C27" s="17">
        <v>12910</v>
      </c>
      <c r="D27" s="17"/>
    </row>
    <row r="28" spans="1:4" ht="15">
      <c r="A28" s="4" t="s">
        <v>15</v>
      </c>
      <c r="B28" s="1" t="s">
        <v>41</v>
      </c>
      <c r="C28" s="17">
        <v>20</v>
      </c>
      <c r="D28" s="17"/>
    </row>
    <row r="29" spans="1:4" ht="15">
      <c r="A29" s="4" t="s">
        <v>16</v>
      </c>
      <c r="B29" s="1" t="s">
        <v>42</v>
      </c>
      <c r="C29" s="17">
        <v>28182</v>
      </c>
      <c r="D29" s="17"/>
    </row>
    <row r="30" spans="1:4" ht="15">
      <c r="A30" s="15" t="s">
        <v>17</v>
      </c>
      <c r="B30" s="17" t="s">
        <v>43</v>
      </c>
      <c r="C30" s="17">
        <v>104</v>
      </c>
      <c r="D30" s="17"/>
    </row>
    <row r="31" spans="1:4" ht="12.75">
      <c r="A31" s="29" t="s">
        <v>18</v>
      </c>
      <c r="B31" s="2" t="s">
        <v>45</v>
      </c>
      <c r="C31" s="2">
        <v>2947</v>
      </c>
      <c r="D31" s="2"/>
    </row>
    <row r="32" spans="1:4" ht="12.75">
      <c r="A32" s="29"/>
      <c r="B32" s="2" t="s">
        <v>46</v>
      </c>
      <c r="C32" s="2">
        <v>1021</v>
      </c>
      <c r="D32" s="2"/>
    </row>
    <row r="33" spans="1:4" ht="12.75">
      <c r="A33" s="29"/>
      <c r="B33" s="2" t="s">
        <v>47</v>
      </c>
      <c r="C33" s="2">
        <v>539</v>
      </c>
      <c r="D33" s="2"/>
    </row>
    <row r="34" spans="1:4" ht="12.75">
      <c r="A34" s="29"/>
      <c r="B34" s="2" t="s">
        <v>48</v>
      </c>
      <c r="C34" s="2">
        <v>53</v>
      </c>
      <c r="D34" s="2"/>
    </row>
    <row r="35" spans="1:4" ht="12.75">
      <c r="A35" s="30"/>
      <c r="B35" s="2" t="s">
        <v>49</v>
      </c>
      <c r="C35" s="12">
        <v>116</v>
      </c>
      <c r="D35" s="12"/>
    </row>
    <row r="36" spans="1:4" ht="15">
      <c r="A36" s="4"/>
      <c r="B36" s="13" t="s">
        <v>50</v>
      </c>
      <c r="C36" s="14">
        <f>SUM(C6:C35)</f>
        <v>344991</v>
      </c>
      <c r="D36" s="1"/>
    </row>
    <row r="37" spans="1:4" ht="12.75">
      <c r="A37" s="31"/>
      <c r="B37" s="32" t="s">
        <v>50</v>
      </c>
      <c r="C37" s="31">
        <v>345003</v>
      </c>
      <c r="D37" s="33"/>
    </row>
    <row r="38" spans="1:4" ht="15">
      <c r="A38" s="15"/>
      <c r="B38" s="16" t="s">
        <v>51</v>
      </c>
      <c r="C38" s="16">
        <v>344991</v>
      </c>
      <c r="D38" s="17"/>
    </row>
    <row r="39" spans="1:4" ht="12.75">
      <c r="A39" s="21" t="s">
        <v>52</v>
      </c>
      <c r="B39" s="1" t="s">
        <v>53</v>
      </c>
      <c r="C39" s="1">
        <v>13416</v>
      </c>
      <c r="D39" s="1"/>
    </row>
    <row r="40" spans="1:4" ht="12.75">
      <c r="A40" s="19"/>
      <c r="B40" s="2" t="s">
        <v>54</v>
      </c>
      <c r="C40" s="2">
        <v>4674</v>
      </c>
      <c r="D40" s="2"/>
    </row>
    <row r="41" spans="1:4" ht="12.75">
      <c r="A41" s="19"/>
      <c r="B41" s="2" t="s">
        <v>55</v>
      </c>
      <c r="C41" s="2">
        <v>460</v>
      </c>
      <c r="D41" s="2"/>
    </row>
    <row r="42" spans="1:4" ht="12.75">
      <c r="A42" s="19"/>
      <c r="B42" s="2" t="s">
        <v>56</v>
      </c>
      <c r="C42" s="2">
        <v>67</v>
      </c>
      <c r="D42" s="2"/>
    </row>
    <row r="43" spans="1:4" ht="12.75">
      <c r="A43" s="19"/>
      <c r="B43" s="2" t="s">
        <v>57</v>
      </c>
      <c r="C43" s="2">
        <v>8998</v>
      </c>
      <c r="D43" s="2"/>
    </row>
    <row r="44" spans="1:4" ht="12.75">
      <c r="A44" s="20"/>
      <c r="B44" s="2" t="s">
        <v>58</v>
      </c>
      <c r="C44" s="12">
        <v>35993</v>
      </c>
      <c r="D44" s="12"/>
    </row>
    <row r="45" spans="1:4" ht="12.75">
      <c r="A45" s="21" t="s">
        <v>59</v>
      </c>
      <c r="B45" s="1" t="s">
        <v>60</v>
      </c>
      <c r="C45" s="1">
        <v>52488</v>
      </c>
      <c r="D45" s="1"/>
    </row>
    <row r="46" spans="1:4" ht="12.75">
      <c r="A46" s="19"/>
      <c r="B46" s="2" t="s">
        <v>61</v>
      </c>
      <c r="C46" s="2">
        <v>123</v>
      </c>
      <c r="D46" s="2"/>
    </row>
    <row r="47" spans="1:4" ht="12.75">
      <c r="A47" s="19"/>
      <c r="B47" s="2" t="s">
        <v>62</v>
      </c>
      <c r="C47" s="2">
        <v>952</v>
      </c>
      <c r="D47" s="2"/>
    </row>
    <row r="48" spans="1:4" ht="12.75">
      <c r="A48" s="19"/>
      <c r="B48" s="2" t="s">
        <v>65</v>
      </c>
      <c r="C48" s="2"/>
      <c r="D48" s="2">
        <v>23</v>
      </c>
    </row>
    <row r="49" spans="1:4" ht="12.75">
      <c r="A49" s="19"/>
      <c r="B49" s="2" t="s">
        <v>66</v>
      </c>
      <c r="C49" s="2"/>
      <c r="D49" s="2">
        <v>440</v>
      </c>
    </row>
    <row r="50" spans="1:4" ht="12.75">
      <c r="A50" s="19"/>
      <c r="B50" s="2" t="s">
        <v>63</v>
      </c>
      <c r="C50" s="2">
        <v>124</v>
      </c>
      <c r="D50" s="2"/>
    </row>
    <row r="51" spans="1:4" ht="12.75">
      <c r="A51" s="20"/>
      <c r="B51" s="2" t="s">
        <v>67</v>
      </c>
      <c r="C51" s="2">
        <v>458</v>
      </c>
      <c r="D51" s="2"/>
    </row>
    <row r="52" spans="1:4" ht="12.75">
      <c r="A52" s="21" t="s">
        <v>64</v>
      </c>
      <c r="B52" s="1" t="s">
        <v>69</v>
      </c>
      <c r="C52" s="2">
        <v>902</v>
      </c>
      <c r="D52" s="2"/>
    </row>
    <row r="53" spans="1:4" ht="12.75">
      <c r="A53" s="19"/>
      <c r="B53" s="2" t="s">
        <v>68</v>
      </c>
      <c r="C53" s="2">
        <v>202</v>
      </c>
      <c r="D53" s="2"/>
    </row>
    <row r="54" spans="1:4" ht="12.75">
      <c r="A54" s="20"/>
      <c r="B54" s="2" t="s">
        <v>70</v>
      </c>
      <c r="C54" s="12">
        <v>3603</v>
      </c>
      <c r="D54" s="12"/>
    </row>
    <row r="55" spans="1:4" ht="12.75">
      <c r="A55" s="21" t="s">
        <v>71</v>
      </c>
      <c r="B55" s="1" t="s">
        <v>72</v>
      </c>
      <c r="C55" s="1">
        <v>7104</v>
      </c>
      <c r="D55" s="1"/>
    </row>
    <row r="56" spans="1:4" ht="12.75">
      <c r="A56" s="19"/>
      <c r="B56" s="2" t="s">
        <v>73</v>
      </c>
      <c r="C56" s="2">
        <v>202</v>
      </c>
      <c r="D56" s="2"/>
    </row>
    <row r="57" spans="1:4" ht="12.75">
      <c r="A57" s="19"/>
      <c r="B57" s="5" t="s">
        <v>74</v>
      </c>
      <c r="C57" s="2">
        <v>505</v>
      </c>
      <c r="D57" s="2"/>
    </row>
    <row r="58" spans="1:4" ht="12.75">
      <c r="A58" s="19"/>
      <c r="B58" s="5" t="s">
        <v>75</v>
      </c>
      <c r="C58" s="2">
        <v>14</v>
      </c>
      <c r="D58" s="2"/>
    </row>
    <row r="59" spans="1:4" ht="12.75">
      <c r="A59" s="19"/>
      <c r="B59" s="5" t="s">
        <v>76</v>
      </c>
      <c r="C59" s="2">
        <v>685</v>
      </c>
      <c r="D59" s="2"/>
    </row>
    <row r="60" spans="1:4" ht="12.75">
      <c r="A60" s="19"/>
      <c r="B60" s="5" t="s">
        <v>102</v>
      </c>
      <c r="C60" s="2">
        <v>182938</v>
      </c>
      <c r="D60" s="2"/>
    </row>
    <row r="61" spans="1:4" ht="12.75">
      <c r="A61" s="19"/>
      <c r="B61" s="5" t="s">
        <v>87</v>
      </c>
      <c r="C61" s="2">
        <v>341</v>
      </c>
      <c r="D61" s="2"/>
    </row>
    <row r="62" spans="1:4" ht="12.75">
      <c r="A62" s="19"/>
      <c r="B62" s="5" t="s">
        <v>88</v>
      </c>
      <c r="C62" s="2">
        <v>198</v>
      </c>
      <c r="D62" s="2"/>
    </row>
    <row r="63" spans="1:4" ht="12.75">
      <c r="A63" s="19"/>
      <c r="B63" s="5" t="s">
        <v>89</v>
      </c>
      <c r="C63" s="2">
        <v>2352</v>
      </c>
      <c r="D63" s="2"/>
    </row>
    <row r="64" spans="1:4" ht="12.75">
      <c r="A64" s="20"/>
      <c r="B64" s="5" t="s">
        <v>90</v>
      </c>
      <c r="C64" s="12">
        <v>28798</v>
      </c>
      <c r="D64" s="12"/>
    </row>
    <row r="65" spans="1:4" ht="12.75">
      <c r="A65" s="18" t="s">
        <v>77</v>
      </c>
      <c r="B65" s="8" t="s">
        <v>78</v>
      </c>
      <c r="C65" s="1">
        <v>2889</v>
      </c>
      <c r="D65" s="1"/>
    </row>
    <row r="66" spans="1:4" ht="12.75">
      <c r="A66" s="20"/>
      <c r="B66" s="5" t="s">
        <v>91</v>
      </c>
      <c r="C66" s="12">
        <v>704</v>
      </c>
      <c r="D66" s="12"/>
    </row>
    <row r="67" spans="1:4" ht="12.75">
      <c r="A67" s="18" t="s">
        <v>94</v>
      </c>
      <c r="B67" s="8" t="s">
        <v>79</v>
      </c>
      <c r="C67" s="1">
        <v>7337</v>
      </c>
      <c r="D67" s="1"/>
    </row>
    <row r="68" spans="1:4" ht="12.75">
      <c r="A68" s="19"/>
      <c r="B68" s="5" t="s">
        <v>80</v>
      </c>
      <c r="C68" s="2">
        <v>1049</v>
      </c>
      <c r="D68" s="2"/>
    </row>
    <row r="69" spans="1:4" ht="12.75">
      <c r="A69" s="19"/>
      <c r="B69" s="5" t="s">
        <v>96</v>
      </c>
      <c r="C69" s="2">
        <v>526</v>
      </c>
      <c r="D69" s="2"/>
    </row>
    <row r="70" spans="1:5" ht="12.75">
      <c r="A70" s="19"/>
      <c r="B70" s="5" t="s">
        <v>95</v>
      </c>
      <c r="C70" s="2">
        <v>290</v>
      </c>
      <c r="D70" s="2"/>
      <c r="E70" s="9"/>
    </row>
    <row r="71" spans="1:5" ht="12.75">
      <c r="A71" s="20"/>
      <c r="B71" s="5" t="s">
        <v>97</v>
      </c>
      <c r="C71" s="12">
        <v>407</v>
      </c>
      <c r="D71" s="12"/>
      <c r="E71" s="9"/>
    </row>
    <row r="72" spans="1:5" ht="12.75">
      <c r="A72" s="18" t="s">
        <v>81</v>
      </c>
      <c r="B72" s="8" t="s">
        <v>82</v>
      </c>
      <c r="C72" s="2">
        <v>53015</v>
      </c>
      <c r="D72" s="2"/>
      <c r="E72" s="9"/>
    </row>
    <row r="73" spans="1:4" ht="12.75">
      <c r="A73" s="19"/>
      <c r="B73" s="5" t="s">
        <v>83</v>
      </c>
      <c r="C73" s="2">
        <v>40136</v>
      </c>
      <c r="D73" s="2"/>
    </row>
    <row r="74" spans="1:4" ht="12.75">
      <c r="A74" s="19"/>
      <c r="B74" s="6" t="s">
        <v>84</v>
      </c>
      <c r="C74" s="2">
        <v>9626</v>
      </c>
      <c r="D74" s="2"/>
    </row>
    <row r="75" spans="1:4" ht="12.75">
      <c r="A75" s="19"/>
      <c r="B75" s="6" t="s">
        <v>92</v>
      </c>
      <c r="C75" s="2">
        <v>32429</v>
      </c>
      <c r="D75" s="2"/>
    </row>
    <row r="76" spans="1:4" ht="12.75">
      <c r="A76" s="19"/>
      <c r="B76" s="6" t="s">
        <v>85</v>
      </c>
      <c r="C76" s="2">
        <v>291</v>
      </c>
      <c r="D76" s="2"/>
    </row>
    <row r="77" spans="1:4" ht="12.75">
      <c r="A77" s="19"/>
      <c r="B77" s="6" t="s">
        <v>86</v>
      </c>
      <c r="C77" s="2">
        <v>922</v>
      </c>
      <c r="D77" s="2"/>
    </row>
    <row r="78" spans="1:4" ht="25.5">
      <c r="A78" s="20"/>
      <c r="B78" s="7" t="s">
        <v>93</v>
      </c>
      <c r="C78" s="12">
        <v>32425</v>
      </c>
      <c r="D78" s="12"/>
    </row>
    <row r="79" spans="1:4" ht="17.25" customHeight="1">
      <c r="A79" s="10"/>
      <c r="B79" s="11"/>
      <c r="C79" s="37">
        <f>SUM(C38:C78)</f>
        <v>872634</v>
      </c>
      <c r="D79" s="37">
        <f>SUM(D38:D78)</f>
        <v>463</v>
      </c>
    </row>
    <row r="80" spans="1:4" ht="12.75">
      <c r="A80" s="34"/>
      <c r="B80" s="35"/>
      <c r="C80" s="38">
        <v>875295</v>
      </c>
      <c r="D80" s="38">
        <v>464</v>
      </c>
    </row>
    <row r="81" spans="1:3" ht="12.75">
      <c r="A81" s="26" t="s">
        <v>98</v>
      </c>
      <c r="B81" s="26"/>
      <c r="C81" s="17">
        <v>464</v>
      </c>
    </row>
    <row r="82" spans="1:3" ht="17.25" customHeight="1">
      <c r="A82" s="26" t="s">
        <v>99</v>
      </c>
      <c r="B82" s="26"/>
      <c r="C82" s="37">
        <f>(C79-C81)</f>
        <v>872170</v>
      </c>
    </row>
    <row r="83" ht="12.75">
      <c r="C83" s="38">
        <v>874931</v>
      </c>
    </row>
    <row r="84" ht="12.75">
      <c r="C84" s="40"/>
    </row>
    <row r="85" ht="12.75">
      <c r="C85" s="40"/>
    </row>
    <row r="86" spans="1:4" ht="12.75">
      <c r="A86" s="25" t="s">
        <v>101</v>
      </c>
      <c r="B86" s="25"/>
      <c r="C86" s="25"/>
      <c r="D86" s="25"/>
    </row>
    <row r="87" spans="1:4" ht="12.75">
      <c r="A87" s="26" t="s">
        <v>100</v>
      </c>
      <c r="B87" s="26"/>
      <c r="C87" s="26"/>
      <c r="D87" s="26"/>
    </row>
    <row r="90" spans="1:4" ht="36" customHeight="1">
      <c r="A90" s="22" t="s">
        <v>103</v>
      </c>
      <c r="B90" s="23"/>
      <c r="C90" s="23"/>
      <c r="D90" s="23"/>
    </row>
    <row r="92" spans="1:2" ht="12.75">
      <c r="A92" s="24" t="s">
        <v>104</v>
      </c>
      <c r="B92" s="24"/>
    </row>
  </sheetData>
  <mergeCells count="25">
    <mergeCell ref="A82:B82"/>
    <mergeCell ref="A87:D87"/>
    <mergeCell ref="A1:D1"/>
    <mergeCell ref="A2:D2"/>
    <mergeCell ref="A3:D3"/>
    <mergeCell ref="A81:B81"/>
    <mergeCell ref="A25:A26"/>
    <mergeCell ref="A31:A35"/>
    <mergeCell ref="A39:A44"/>
    <mergeCell ref="A45:A51"/>
    <mergeCell ref="A90:D90"/>
    <mergeCell ref="A92:B92"/>
    <mergeCell ref="A86:D86"/>
    <mergeCell ref="A6:A7"/>
    <mergeCell ref="A8:A9"/>
    <mergeCell ref="A10:A11"/>
    <mergeCell ref="A12:A14"/>
    <mergeCell ref="A15:A16"/>
    <mergeCell ref="A17:A20"/>
    <mergeCell ref="A21:A24"/>
    <mergeCell ref="A72:A78"/>
    <mergeCell ref="A52:A54"/>
    <mergeCell ref="A55:A64"/>
    <mergeCell ref="A65:A66"/>
    <mergeCell ref="A67:A71"/>
  </mergeCells>
  <printOptions horizontalCentered="1"/>
  <pageMargins left="0" right="0" top="0.3937007874015748" bottom="0.5905511811023623" header="0" footer="0"/>
  <pageSetup horizontalDpi="1200" verticalDpi="1200" orientation="portrait" paperSize="9" r:id="rId1"/>
  <headerFooter alignWithMargins="0">
    <oddFooter>&amp;C&amp;F&amp;R&amp;P</oddFooter>
  </headerFooter>
  <ignoredErrors>
    <ignoredError sqref="C7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2003-08-22T15:57:43Z</cp:lastPrinted>
  <dcterms:created xsi:type="dcterms:W3CDTF">2001-12-07T19:26:14Z</dcterms:created>
  <dcterms:modified xsi:type="dcterms:W3CDTF">2003-08-22T15:57:46Z</dcterms:modified>
  <cp:category/>
  <cp:version/>
  <cp:contentType/>
  <cp:contentStatus/>
</cp:coreProperties>
</file>